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firstSheet="1" activeTab="12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Direct charge" sheetId="9" r:id="rId9"/>
    <sheet name="Virements" sheetId="10" r:id="rId10"/>
    <sheet name="Expenditure trends" sheetId="11" r:id="rId11"/>
    <sheet name="Receipts" sheetId="12" r:id="rId12"/>
    <sheet name="Transfers detail" sheetId="13" r:id="rId13"/>
  </sheets>
  <definedNames/>
  <calcPr fullCalcOnLoad="1"/>
</workbook>
</file>

<file path=xl/sharedStrings.xml><?xml version="1.0" encoding="utf-8"?>
<sst xmlns="http://schemas.openxmlformats.org/spreadsheetml/2006/main" count="694" uniqueCount="223">
  <si>
    <t>VOTE 21: JUSTICE AND CONSTITUTIONAL DEVELOPMENT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</si>
  <si>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</si>
  <si>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</si>
  <si>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</si>
  <si>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</si>
  <si>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</si>
  <si>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</si>
  <si>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</si>
  <si>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</si>
  <si>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</si>
  <si>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</si>
  <si>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Payments for financial assets</t>
  </si>
  <si>
    <t>Direct charge against the</t>
  </si>
  <si>
    <t>National Revenue Fund</t>
  </si>
  <si>
    <t>Executive authority</t>
  </si>
  <si>
    <t>Minister of Justice and Constitutional Development</t>
  </si>
  <si>
    <t>Accounting officer</t>
  </si>
  <si>
    <t>Director-General of Justice and Constitutional Development</t>
  </si>
  <si>
    <t>Website address</t>
  </si>
  <si>
    <t>www.justice.gov.za</t>
  </si>
  <si>
    <t>Adjusted 
appropriation</t>
  </si>
  <si>
    <t>Decrease</t>
  </si>
  <si>
    <t>Increase</t>
  </si>
  <si>
    <t>Programme</t>
  </si>
  <si>
    <t xml:space="preserve"> </t>
  </si>
  <si>
    <t>Main</t>
  </si>
  <si>
    <t>appropriation</t>
  </si>
  <si>
    <t>Administration</t>
  </si>
  <si>
    <t>Court Services</t>
  </si>
  <si>
    <t>State Legal Services</t>
  </si>
  <si>
    <t>National Prosecuting Authority</t>
  </si>
  <si>
    <t>Auxiliary and Associated Services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</si>
  <si>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</si>
  <si>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</si>
  <si>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</si>
  <si>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</si>
  <si>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</si>
  <si>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</si>
  <si>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</si>
  <si>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</si>
  <si>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</si>
  <si>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</si>
  <si>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</si>
  <si>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</si>
  <si>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</si>
  <si>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</si>
  <si>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Magistrates' salaries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</si>
  <si>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</si>
  <si>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</si>
  <si>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</si>
  <si>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</si>
  <si>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</si>
  <si>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Foreign governments and international organisations</t>
  </si>
  <si>
    <t>Households</t>
  </si>
  <si>
    <t>Buildings and other fixed structures</t>
  </si>
  <si>
    <t>Machinery and equipment</t>
  </si>
  <si>
    <t xml:space="preserve">Total </t>
  </si>
  <si>
    <t>Programme 1: Administration</t>
  </si>
  <si>
    <t>Subprogramme</t>
  </si>
  <si>
    <t>Ministry</t>
  </si>
  <si>
    <t>Management</t>
  </si>
  <si>
    <t>Corporate Services</t>
  </si>
  <si>
    <t>Financial Administration</t>
  </si>
  <si>
    <t>Internal Audit</t>
  </si>
  <si>
    <t>Office Accommodation</t>
  </si>
  <si>
    <t>Programme 2: Court Services</t>
  </si>
  <si>
    <t>Lower Courts</t>
  </si>
  <si>
    <t>Family Advocate</t>
  </si>
  <si>
    <t>Magistrate's Commission</t>
  </si>
  <si>
    <t>Facilities Management</t>
  </si>
  <si>
    <t>Administration of Lower Courts</t>
  </si>
  <si>
    <t>Programme 3: State Legal Services</t>
  </si>
  <si>
    <t>State Law Advisors</t>
  </si>
  <si>
    <t>Litigation and Legal Services</t>
  </si>
  <si>
    <t>Legislative Development and Law Reform</t>
  </si>
  <si>
    <t>Master of the High Court</t>
  </si>
  <si>
    <t>Constitutional Development</t>
  </si>
  <si>
    <t>Programme 4: National Prosecuting Authority</t>
  </si>
  <si>
    <t>National Prosecutions Service</t>
  </si>
  <si>
    <t>Asset Forfeiture Unit</t>
  </si>
  <si>
    <t>Office for Witness Protection</t>
  </si>
  <si>
    <t>Support Services</t>
  </si>
  <si>
    <t>Programme 5: Auxiliary and Associated Services</t>
  </si>
  <si>
    <t>Legal Aid South Africa</t>
  </si>
  <si>
    <t>Special Investigating Unit</t>
  </si>
  <si>
    <t>Public Protector of South Africa</t>
  </si>
  <si>
    <t>South African Human Rights Commission</t>
  </si>
  <si>
    <t>Justice Modernisation</t>
  </si>
  <si>
    <t>President's Fund</t>
  </si>
  <si>
    <t>Direct charge against the National Revenue Fund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</si>
  <si>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</si>
  <si>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</si>
  <si>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</si>
  <si>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</si>
  <si>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</si>
  <si>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</si>
  <si>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</si>
  <si>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</si>
  <si>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</si>
  <si>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</si>
  <si>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</si>
  <si>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</si>
  <si>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</si>
  <si>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</si>
  <si>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</si>
  <si>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Subtotal</t>
  </si>
  <si>
    <t>Higher education institutions</t>
  </si>
  <si>
    <t>Software and other intangible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</si>
  <si>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</si>
  <si>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</si>
  <si>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</si>
  <si>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</si>
  <si>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</si>
  <si>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</si>
  <si>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</si>
  <si>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</si>
  <si>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</si>
  <si>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</si>
  <si>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</si>
  <si>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</si>
  <si>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</si>
  <si>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</si>
  <si>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 xml:space="preserve">Sales of goods and services produced by department </t>
  </si>
  <si>
    <t>Sales of scrap, waste, arms and other used current goods</t>
  </si>
  <si>
    <t>Transfers received</t>
  </si>
  <si>
    <t>Fines, penalties and forfeits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</si>
  <si>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</si>
  <si>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</si>
  <si>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</si>
  <si>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</si>
  <si>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</si>
  <si>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</si>
  <si>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</si>
  <si>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Municipalities</t>
  </si>
  <si>
    <t>Municipal bank accounts</t>
  </si>
  <si>
    <t>Current</t>
  </si>
  <si>
    <t>Vehicle licences</t>
  </si>
  <si>
    <t>Departmental agencies (non-business entities)</t>
  </si>
  <si>
    <t>Communication</t>
  </si>
  <si>
    <t>Social benefits</t>
  </si>
  <si>
    <t>Employee social benefits</t>
  </si>
  <si>
    <t>Other transfers to households</t>
  </si>
  <si>
    <t>Claims against the state</t>
  </si>
  <si>
    <t>Claims against state</t>
  </si>
  <si>
    <t>Vote 21: Justice and Constitutional Development</t>
  </si>
  <si>
    <t>Mid-year performance status</t>
  </si>
  <si>
    <t>Indicator</t>
  </si>
  <si>
    <t>Outcome</t>
  </si>
  <si>
    <t>Annual performance</t>
  </si>
  <si>
    <t>Projected for 2017/18 as published in the 2017 ENE</t>
  </si>
  <si>
    <r>
      <t>Achieved in the first 
five months of 
2017/18 
(April to August)</t>
    </r>
    <r>
      <rPr>
        <b/>
        <vertAlign val="superscript"/>
        <sz val="8"/>
        <color indexed="8"/>
        <rFont val="Arial Narrow"/>
        <family val="2"/>
      </rPr>
      <t>1</t>
    </r>
    <r>
      <rPr>
        <b/>
        <sz val="8"/>
        <color indexed="8"/>
        <rFont val="Arial Narrow"/>
        <family val="2"/>
      </rPr>
      <t xml:space="preserve">
</t>
    </r>
  </si>
  <si>
    <t>Changed target for 2017/18</t>
  </si>
  <si>
    <t>Number of criminal cases on the backlog roll in the lower courts per year</t>
  </si>
  <si>
    <t>Outcome 3: All people in South Africa are and feel safe</t>
  </si>
  <si>
    <t>30 344</t>
  </si>
  <si>
    <t>–</t>
  </si>
  <si>
    <t>Number of courtrooms adapted in line with the sexual offences model per year</t>
  </si>
  <si>
    <t>Percentage of letters of appointment issued in deceased estates within 15 days from receipt of all required documents</t>
  </si>
  <si>
    <t>(59 923/62 607)</t>
  </si>
  <si>
    <t>Total number of operational Thuthuzela care centres</t>
  </si>
  <si>
    <t>Conviction rate:</t>
  </si>
  <si>
    <t xml:space="preserve"> - High courts</t>
  </si>
  <si>
    <t>(897/1 031)</t>
  </si>
  <si>
    <t>(344/377)</t>
  </si>
  <si>
    <t xml:space="preserve"> - Regional courts</t>
  </si>
  <si>
    <t>(25 528/34 497)</t>
  </si>
  <si>
    <t>(11 297/13 964)</t>
  </si>
  <si>
    <t xml:space="preserve"> - District courts</t>
  </si>
  <si>
    <t>(248 301/282 160)</t>
  </si>
  <si>
    <t xml:space="preserve">(123 092/128 622)  </t>
  </si>
  <si>
    <t>Total number of persons convicted of corruption or offences related to corruption where the amount involved is more than R5 million</t>
  </si>
  <si>
    <t>Value of completed forfeiture cases per year</t>
  </si>
  <si>
    <t>R245m</t>
  </si>
  <si>
    <t>R146.5m</t>
  </si>
  <si>
    <t>Value of freezing orders per year</t>
  </si>
  <si>
    <t>R789m</t>
  </si>
  <si>
    <t>R325m</t>
  </si>
  <si>
    <t>Success rate of litigated cases</t>
  </si>
  <si>
    <t>(312/335)</t>
  </si>
  <si>
    <t>(214/214)</t>
  </si>
  <si>
    <t xml:space="preserve">1. Only data for the first five months of 2017/18 is currently available. </t>
  </si>
  <si>
    <t>Vote 21: Justice and constitutiional Development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</si>
  <si>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</si>
  <si>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</si>
  <si>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</si>
  <si>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</si>
  <si>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</si>
  <si>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t>Cost containment measures effected on travel and subsistence</t>
  </si>
  <si>
    <t>Television licences</t>
  </si>
  <si>
    <t>Cost containment measures effected on rental and hiring, and travel and subsistence</t>
  </si>
  <si>
    <t>Leave gratuities</t>
  </si>
  <si>
    <t>Financial assets for theft and losses</t>
  </si>
  <si>
    <t>Cost containment measures effected on rental and hiring</t>
  </si>
  <si>
    <t xml:space="preserve">Office furniture </t>
  </si>
  <si>
    <t>Cost containment measures effected on administration fees, agency and outsourced/ support services, communications, operating payments, and travel and subsistence</t>
  </si>
  <si>
    <r>
      <t>Personnel remuneration</t>
    </r>
    <r>
      <rPr>
        <vertAlign val="superscript"/>
        <sz val="8"/>
        <color indexed="8"/>
        <rFont val="Arial Narrow"/>
        <family val="2"/>
      </rPr>
      <t>1</t>
    </r>
  </si>
  <si>
    <r>
      <t>Operating leases and property payments</t>
    </r>
    <r>
      <rPr>
        <vertAlign val="superscript"/>
        <sz val="8"/>
        <color indexed="8"/>
        <rFont val="Arial Narrow"/>
        <family val="2"/>
      </rPr>
      <t xml:space="preserve">1 </t>
    </r>
  </si>
  <si>
    <r>
      <t>Infrastructure projects</t>
    </r>
    <r>
      <rPr>
        <vertAlign val="superscript"/>
        <sz val="8"/>
        <color indexed="8"/>
        <rFont val="Arial Narrow"/>
        <family val="2"/>
      </rPr>
      <t>2</t>
    </r>
  </si>
  <si>
    <t>Cost containment measures effected on advertising, and training and development</t>
  </si>
  <si>
    <t xml:space="preserve">Closed-circuit television system </t>
  </si>
  <si>
    <t>Shifts within the programme as a percentage of the programme budget</t>
  </si>
  <si>
    <t>Virements to other programmes as a percentage of the programme budget</t>
  </si>
  <si>
    <r>
      <t>15.6%</t>
    </r>
    <r>
      <rPr>
        <b/>
        <vertAlign val="superscript"/>
        <sz val="8"/>
        <color indexed="8"/>
        <rFont val="Arial Narrow"/>
        <family val="2"/>
      </rPr>
      <t>2</t>
    </r>
  </si>
  <si>
    <t>Cost containment measures effected on agency and support/ outsourced services</t>
  </si>
  <si>
    <t>Reclassification of funds incorrectly classified in the 2017 ENE</t>
  </si>
  <si>
    <t>Mobile offices</t>
  </si>
  <si>
    <t>Cost containment measures effected on communications and operating payments</t>
  </si>
  <si>
    <t>Television and vehicle licences</t>
  </si>
  <si>
    <t>Cost containment measures effected on communications, contractors and fleet services</t>
  </si>
  <si>
    <t>Offsetting of payment for financial assets for theft and losses</t>
  </si>
  <si>
    <t xml:space="preserve">Cost containment measures effected on agency and support/outsourced services, consumables, and property payments </t>
  </si>
  <si>
    <t>Office furniture for courts</t>
  </si>
  <si>
    <t>Cost containment measures effected on minor assets, property payments, and travel and subsistence</t>
  </si>
  <si>
    <t>Cost containment measures effected on training and development</t>
  </si>
  <si>
    <t>Cost containment measures effected on operating payments, training and development, and travel and subsistence</t>
  </si>
  <si>
    <t>Leave gratuities and claims against the state</t>
  </si>
  <si>
    <t>Cost containment measures effected on operating payments</t>
  </si>
  <si>
    <t>Financial assets for thefts and losses</t>
  </si>
  <si>
    <t xml:space="preserve">Goods and services </t>
  </si>
  <si>
    <t>Cost containment measures effected on communications, consumables, property payments, and travel and subsistence</t>
  </si>
  <si>
    <r>
      <t>Vehicles</t>
    </r>
    <r>
      <rPr>
        <vertAlign val="superscript"/>
        <sz val="8"/>
        <color indexed="8"/>
        <rFont val="Arial Narrow"/>
        <family val="2"/>
      </rPr>
      <t>2</t>
    </r>
  </si>
  <si>
    <t>1. National Treasury approval has been obtained.</t>
  </si>
  <si>
    <t>2. Only the legislature may approve this virement.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</si>
</sst>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  <numFmt numFmtId="183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i/>
      <sz val="8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sz val="10"/>
      <name val="Arial Narrow"/>
      <family val="2"/>
    </font>
    <font>
      <b/>
      <vertAlign val="superscript"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</font>
    <font>
      <i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/>
    </border>
    <border>
      <left/>
      <right style="hair">
        <color indexed="63"/>
      </right>
      <top style="hair"/>
      <bottom style="hair"/>
    </border>
    <border>
      <left/>
      <right style="hair"/>
      <top style="thin"/>
      <bottom/>
    </border>
    <border>
      <left style="hair"/>
      <right/>
      <top style="thin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4">
    <xf numFmtId="0" fontId="0" fillId="0" borderId="0" xfId="0" applyFont="1" applyAlignment="1">
      <alignment/>
    </xf>
    <xf numFmtId="0" fontId="3" fillId="0" borderId="0" xfId="59" applyFont="1" applyProtection="1">
      <alignment/>
      <protection/>
    </xf>
    <xf numFmtId="0" fontId="4" fillId="0" borderId="0" xfId="59" applyFont="1" applyProtection="1">
      <alignment/>
      <protection/>
    </xf>
    <xf numFmtId="0" fontId="5" fillId="0" borderId="0" xfId="59" applyFont="1" applyProtection="1">
      <alignment/>
      <protection/>
    </xf>
    <xf numFmtId="49" fontId="3" fillId="0" borderId="0" xfId="59" applyNumberFormat="1" applyFont="1" applyAlignment="1" applyProtection="1">
      <alignment/>
      <protection/>
    </xf>
    <xf numFmtId="0" fontId="6" fillId="0" borderId="0" xfId="59" applyFont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Alignment="1" applyProtection="1">
      <alignment horizontal="left" vertical="top"/>
      <protection/>
    </xf>
    <xf numFmtId="0" fontId="6" fillId="0" borderId="10" xfId="59" applyFont="1" applyBorder="1" applyProtection="1">
      <alignment/>
      <protection/>
    </xf>
    <xf numFmtId="0" fontId="4" fillId="0" borderId="11" xfId="57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59" applyNumberFormat="1" applyFont="1" applyBorder="1" applyAlignment="1" applyProtection="1">
      <alignment horizontal="left"/>
      <protection/>
    </xf>
    <xf numFmtId="0" fontId="4" fillId="0" borderId="0" xfId="59" applyFont="1" applyBorder="1" applyProtection="1">
      <alignment/>
      <protection/>
    </xf>
    <xf numFmtId="49" fontId="4" fillId="0" borderId="13" xfId="57" applyNumberFormat="1" applyFont="1" applyFill="1" applyBorder="1" applyAlignment="1" applyProtection="1">
      <alignment horizontal="right" vertical="top" wrapText="1"/>
      <protection/>
    </xf>
    <xf numFmtId="49" fontId="4" fillId="0" borderId="14" xfId="59" applyNumberFormat="1" applyFont="1" applyBorder="1" applyAlignment="1" applyProtection="1">
      <alignment horizontal="left" vertical="top"/>
      <protection/>
    </xf>
    <xf numFmtId="0" fontId="4" fillId="0" borderId="14" xfId="59" applyNumberFormat="1" applyFont="1" applyBorder="1" applyAlignment="1" applyProtection="1">
      <alignment vertical="top"/>
      <protection/>
    </xf>
    <xf numFmtId="173" fontId="7" fillId="0" borderId="15" xfId="56" applyNumberFormat="1" applyFont="1" applyFill="1" applyBorder="1" applyAlignment="1" applyProtection="1">
      <alignment horizontal="right" vertical="top"/>
      <protection/>
    </xf>
    <xf numFmtId="49" fontId="8" fillId="0" borderId="0" xfId="59" applyNumberFormat="1" applyFont="1" applyBorder="1" applyAlignment="1" applyProtection="1">
      <alignment horizontal="left" vertical="top"/>
      <protection/>
    </xf>
    <xf numFmtId="0" fontId="8" fillId="0" borderId="0" xfId="59" applyNumberFormat="1" applyFont="1" applyBorder="1" applyAlignment="1" applyProtection="1">
      <alignment horizontal="left" vertical="top"/>
      <protection/>
    </xf>
    <xf numFmtId="173" fontId="6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/>
      <protection/>
    </xf>
    <xf numFmtId="0" fontId="6" fillId="0" borderId="0" xfId="59" applyNumberFormat="1" applyFont="1" applyBorder="1" applyAlignment="1" applyProtection="1">
      <alignment horizontal="left" vertical="top"/>
      <protection/>
    </xf>
    <xf numFmtId="173" fontId="9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49" fontId="6" fillId="0" borderId="12" xfId="59" applyNumberFormat="1" applyFont="1" applyBorder="1" applyAlignment="1" applyProtection="1">
      <alignment horizontal="left" vertical="top" wrapText="1"/>
      <protection/>
    </xf>
    <xf numFmtId="0" fontId="6" fillId="0" borderId="12" xfId="59" applyNumberFormat="1" applyFont="1" applyBorder="1" applyAlignment="1" applyProtection="1">
      <alignment horizontal="left" vertical="top"/>
      <protection/>
    </xf>
    <xf numFmtId="173" fontId="9" fillId="0" borderId="16" xfId="56" applyNumberFormat="1" applyFont="1" applyFill="1" applyBorder="1" applyAlignment="1" applyProtection="1">
      <alignment horizontal="right" vertical="top"/>
      <protection/>
    </xf>
    <xf numFmtId="49" fontId="4" fillId="0" borderId="14" xfId="59" applyNumberFormat="1" applyFont="1" applyBorder="1" applyAlignment="1" applyProtection="1">
      <alignment horizontal="left" vertical="top" wrapText="1"/>
      <protection/>
    </xf>
    <xf numFmtId="0" fontId="6" fillId="0" borderId="14" xfId="59" applyNumberFormat="1" applyFont="1" applyBorder="1" applyAlignment="1" applyProtection="1">
      <alignment horizontal="left" vertical="top"/>
      <protection/>
    </xf>
    <xf numFmtId="173" fontId="9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7" xfId="59" applyNumberFormat="1" applyFont="1" applyBorder="1" applyAlignment="1" applyProtection="1">
      <alignment horizontal="left" vertical="top" wrapText="1"/>
      <protection/>
    </xf>
    <xf numFmtId="0" fontId="4" fillId="0" borderId="17" xfId="59" applyNumberFormat="1" applyFont="1" applyBorder="1" applyAlignment="1" applyProtection="1">
      <alignment vertical="top"/>
      <protection/>
    </xf>
    <xf numFmtId="173" fontId="7" fillId="0" borderId="18" xfId="56" applyNumberFormat="1" applyFont="1" applyFill="1" applyBorder="1" applyAlignment="1" applyProtection="1">
      <alignment horizontal="right" vertical="top"/>
      <protection/>
    </xf>
    <xf numFmtId="49" fontId="6" fillId="0" borderId="10" xfId="59" applyNumberFormat="1" applyFont="1" applyFill="1" applyBorder="1" applyAlignment="1" applyProtection="1">
      <alignment horizontal="left" vertical="top" wrapText="1"/>
      <protection/>
    </xf>
    <xf numFmtId="0" fontId="6" fillId="0" borderId="10" xfId="59" applyNumberFormat="1" applyFont="1" applyFill="1" applyBorder="1" applyAlignment="1" applyProtection="1">
      <alignment vertical="top"/>
      <protection/>
    </xf>
    <xf numFmtId="174" fontId="6" fillId="0" borderId="10" xfId="59" applyNumberFormat="1" applyFont="1" applyFill="1" applyBorder="1" applyAlignment="1" applyProtection="1">
      <alignment horizontal="left" vertical="top"/>
      <protection/>
    </xf>
    <xf numFmtId="49" fontId="6" fillId="0" borderId="0" xfId="59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 applyProtection="1">
      <alignment vertical="top"/>
      <protection/>
    </xf>
    <xf numFmtId="174" fontId="6" fillId="0" borderId="0" xfId="59" applyNumberFormat="1" applyFont="1" applyFill="1" applyBorder="1" applyAlignment="1" applyProtection="1">
      <alignment horizontal="left" vertical="top"/>
      <protection/>
    </xf>
    <xf numFmtId="49" fontId="6" fillId="0" borderId="17" xfId="59" applyNumberFormat="1" applyFont="1" applyFill="1" applyBorder="1" applyAlignment="1" applyProtection="1">
      <alignment horizontal="left" vertical="top" wrapText="1"/>
      <protection/>
    </xf>
    <xf numFmtId="0" fontId="6" fillId="0" borderId="17" xfId="59" applyNumberFormat="1" applyFont="1" applyFill="1" applyBorder="1" applyAlignment="1" applyProtection="1">
      <alignment vertical="top"/>
      <protection/>
    </xf>
    <xf numFmtId="174" fontId="6" fillId="0" borderId="17" xfId="59" applyNumberFormat="1" applyFont="1" applyFill="1" applyBorder="1" applyAlignment="1" applyProtection="1">
      <alignment horizontal="left" vertical="top"/>
      <protection/>
    </xf>
    <xf numFmtId="0" fontId="6" fillId="0" borderId="0" xfId="59" applyFont="1" applyAlignment="1" applyProtection="1">
      <alignment wrapText="1"/>
      <protection/>
    </xf>
    <xf numFmtId="175" fontId="6" fillId="0" borderId="0" xfId="59" applyNumberFormat="1" applyFont="1" applyProtection="1">
      <alignment/>
      <protection/>
    </xf>
    <xf numFmtId="0" fontId="6" fillId="0" borderId="0" xfId="59" applyFont="1" applyFill="1" applyProtection="1">
      <alignment/>
      <protection/>
    </xf>
    <xf numFmtId="0" fontId="10" fillId="0" borderId="0" xfId="59" applyFont="1" applyAlignment="1" applyProtection="1">
      <alignment wrapText="1"/>
      <protection/>
    </xf>
    <xf numFmtId="0" fontId="11" fillId="0" borderId="0" xfId="59" applyFont="1" applyProtection="1">
      <alignment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9" xfId="59" applyNumberFormat="1" applyFont="1" applyBorder="1" applyAlignment="1" applyProtection="1">
      <alignment horizontal="right" vertical="top" wrapText="1"/>
      <protection/>
    </xf>
    <xf numFmtId="49" fontId="4" fillId="0" borderId="20" xfId="59" applyNumberFormat="1" applyFont="1" applyBorder="1" applyAlignment="1" applyProtection="1">
      <alignment horizontal="right"/>
      <protection/>
    </xf>
    <xf numFmtId="173" fontId="7" fillId="0" borderId="21" xfId="56" applyNumberFormat="1" applyFont="1" applyFill="1" applyBorder="1" applyAlignment="1" applyProtection="1">
      <alignment horizontal="right" vertical="top"/>
      <protection/>
    </xf>
    <xf numFmtId="173" fontId="9" fillId="0" borderId="22" xfId="56" applyNumberFormat="1" applyFont="1" applyFill="1" applyBorder="1" applyAlignment="1" applyProtection="1">
      <alignment horizontal="right" vertical="top"/>
      <protection/>
    </xf>
    <xf numFmtId="173" fontId="9" fillId="0" borderId="23" xfId="56" applyNumberFormat="1" applyFont="1" applyFill="1" applyBorder="1" applyAlignment="1" applyProtection="1">
      <alignment horizontal="right" vertical="top"/>
      <protection/>
    </xf>
    <xf numFmtId="173" fontId="12" fillId="0" borderId="22" xfId="59" applyNumberFormat="1" applyFont="1" applyFill="1" applyBorder="1" applyAlignment="1" applyProtection="1">
      <alignment horizontal="right" vertical="top"/>
      <protection/>
    </xf>
    <xf numFmtId="173" fontId="12" fillId="0" borderId="24" xfId="59" applyNumberFormat="1" applyFont="1" applyFill="1" applyBorder="1" applyAlignment="1" applyProtection="1">
      <alignment horizontal="right" vertical="top"/>
      <protection/>
    </xf>
    <xf numFmtId="173" fontId="6" fillId="0" borderId="24" xfId="59" applyNumberFormat="1" applyFont="1" applyFill="1" applyBorder="1" applyAlignment="1" applyProtection="1">
      <alignment horizontal="right" vertical="top"/>
      <protection/>
    </xf>
    <xf numFmtId="173" fontId="9" fillId="0" borderId="24" xfId="56" applyNumberFormat="1" applyFont="1" applyFill="1" applyBorder="1" applyAlignment="1" applyProtection="1">
      <alignment horizontal="right" vertical="top"/>
      <protection/>
    </xf>
    <xf numFmtId="173" fontId="9" fillId="0" borderId="19" xfId="56" applyNumberFormat="1" applyFont="1" applyFill="1" applyBorder="1" applyAlignment="1" applyProtection="1">
      <alignment horizontal="right" vertical="top"/>
      <protection/>
    </xf>
    <xf numFmtId="173" fontId="9" fillId="0" borderId="20" xfId="56" applyNumberFormat="1" applyFont="1" applyFill="1" applyBorder="1" applyAlignment="1" applyProtection="1">
      <alignment horizontal="right" vertical="top"/>
      <protection/>
    </xf>
    <xf numFmtId="173" fontId="9" fillId="0" borderId="21" xfId="56" applyNumberFormat="1" applyFont="1" applyFill="1" applyBorder="1" applyAlignment="1" applyProtection="1">
      <alignment horizontal="right" vertical="top"/>
      <protection/>
    </xf>
    <xf numFmtId="173" fontId="7" fillId="0" borderId="25" xfId="56" applyNumberFormat="1" applyFont="1" applyFill="1" applyBorder="1" applyAlignment="1" applyProtection="1">
      <alignment horizontal="right" vertical="top"/>
      <protection/>
    </xf>
    <xf numFmtId="173" fontId="7" fillId="0" borderId="26" xfId="56" applyNumberFormat="1" applyFont="1" applyFill="1" applyBorder="1" applyAlignment="1" applyProtection="1">
      <alignment horizontal="right" vertical="top"/>
      <protection/>
    </xf>
    <xf numFmtId="174" fontId="6" fillId="0" borderId="10" xfId="59" applyNumberFormat="1" applyFont="1" applyBorder="1" applyAlignment="1" applyProtection="1">
      <alignment horizontal="right" vertical="top"/>
      <protection/>
    </xf>
    <xf numFmtId="174" fontId="6" fillId="0" borderId="0" xfId="59" applyNumberFormat="1" applyFont="1" applyBorder="1" applyAlignment="1" applyProtection="1">
      <alignment horizontal="right" vertical="top"/>
      <protection/>
    </xf>
    <xf numFmtId="174" fontId="6" fillId="0" borderId="17" xfId="59" applyNumberFormat="1" applyFont="1" applyBorder="1" applyAlignment="1" applyProtection="1">
      <alignment horizontal="right" vertical="top"/>
      <protection/>
    </xf>
    <xf numFmtId="0" fontId="6" fillId="0" borderId="0" xfId="59" applyFont="1">
      <alignment/>
      <protection/>
    </xf>
    <xf numFmtId="176" fontId="4" fillId="0" borderId="0" xfId="56" applyNumberFormat="1" applyFont="1" applyBorder="1" applyAlignment="1" applyProtection="1">
      <alignment/>
      <protection/>
    </xf>
    <xf numFmtId="177" fontId="6" fillId="0" borderId="0" xfId="56" applyNumberFormat="1" applyFont="1" applyBorder="1" applyProtection="1">
      <alignment/>
      <protection/>
    </xf>
    <xf numFmtId="49" fontId="4" fillId="0" borderId="0" xfId="56" applyNumberFormat="1" applyFont="1" applyBorder="1" applyProtection="1">
      <alignment/>
      <protection/>
    </xf>
    <xf numFmtId="176" fontId="13" fillId="0" borderId="0" xfId="56" applyNumberFormat="1" applyFont="1" applyBorder="1" applyAlignment="1" applyProtection="1">
      <alignment/>
      <protection/>
    </xf>
    <xf numFmtId="49" fontId="5" fillId="0" borderId="0" xfId="56" applyNumberFormat="1" applyFont="1" applyBorder="1" applyProtection="1">
      <alignment/>
      <protection/>
    </xf>
    <xf numFmtId="49" fontId="5" fillId="0" borderId="17" xfId="56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Alignment="1" applyProtection="1">
      <alignment vertical="top" wrapText="1"/>
      <protection/>
    </xf>
    <xf numFmtId="173" fontId="6" fillId="0" borderId="15" xfId="56" applyNumberFormat="1" applyFont="1" applyBorder="1" applyAlignment="1" applyProtection="1">
      <alignment vertical="top"/>
      <protection/>
    </xf>
    <xf numFmtId="173" fontId="6" fillId="0" borderId="13" xfId="56" applyNumberFormat="1" applyFont="1" applyBorder="1" applyAlignment="1" applyProtection="1">
      <alignment vertical="top"/>
      <protection/>
    </xf>
    <xf numFmtId="177" fontId="6" fillId="0" borderId="0" xfId="56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7" xfId="55" applyNumberFormat="1" applyFont="1" applyFill="1" applyBorder="1" applyAlignment="1" applyProtection="1">
      <alignment horizontal="centerContinuous" vertical="top"/>
      <protection/>
    </xf>
    <xf numFmtId="49" fontId="6" fillId="0" borderId="28" xfId="0" applyNumberFormat="1" applyFont="1" applyBorder="1" applyAlignment="1" applyProtection="1">
      <alignment horizontal="centerContinuous" vertical="top"/>
      <protection/>
    </xf>
    <xf numFmtId="49" fontId="4" fillId="0" borderId="23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4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4" xfId="56" applyNumberFormat="1" applyFont="1" applyBorder="1" applyAlignment="1" applyProtection="1">
      <alignment vertical="top"/>
      <protection/>
    </xf>
    <xf numFmtId="173" fontId="6" fillId="0" borderId="0" xfId="56" applyNumberFormat="1" applyFont="1" applyAlignment="1" applyProtection="1">
      <alignment vertical="top"/>
      <protection/>
    </xf>
    <xf numFmtId="173" fontId="6" fillId="0" borderId="14" xfId="56" applyNumberFormat="1" applyFont="1" applyBorder="1" applyAlignment="1" applyProtection="1">
      <alignment vertical="top"/>
      <protection/>
    </xf>
    <xf numFmtId="173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Protection="1">
      <alignment/>
      <protection/>
    </xf>
    <xf numFmtId="49" fontId="4" fillId="0" borderId="29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21" xfId="55" applyNumberFormat="1" applyFont="1" applyFill="1" applyBorder="1" applyAlignment="1" applyProtection="1">
      <alignment horizontal="right" vertical="top"/>
      <protection/>
    </xf>
    <xf numFmtId="49" fontId="4" fillId="0" borderId="22" xfId="55" applyNumberFormat="1" applyFont="1" applyFill="1" applyBorder="1" applyAlignment="1" applyProtection="1">
      <alignment horizontal="right" vertical="top"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173" fontId="6" fillId="0" borderId="21" xfId="56" applyNumberFormat="1" applyFont="1" applyBorder="1" applyAlignment="1" applyProtection="1">
      <alignment horizontal="right" vertical="top"/>
      <protection/>
    </xf>
    <xf numFmtId="173" fontId="6" fillId="0" borderId="14" xfId="56" applyNumberFormat="1" applyFont="1" applyBorder="1" applyAlignment="1" applyProtection="1">
      <alignment horizontal="right" vertical="top"/>
      <protection/>
    </xf>
    <xf numFmtId="173" fontId="6" fillId="0" borderId="22" xfId="56" applyNumberFormat="1" applyFont="1" applyBorder="1" applyAlignment="1" applyProtection="1">
      <alignment horizontal="right" vertical="top"/>
      <protection/>
    </xf>
    <xf numFmtId="173" fontId="6" fillId="0" borderId="0" xfId="56" applyNumberFormat="1" applyFont="1" applyBorder="1" applyAlignment="1" applyProtection="1">
      <alignment horizontal="right" vertical="top"/>
      <protection/>
    </xf>
    <xf numFmtId="0" fontId="4" fillId="0" borderId="28" xfId="56" applyNumberFormat="1" applyFont="1" applyBorder="1" applyAlignment="1" applyProtection="1">
      <alignment vertical="top" wrapText="1"/>
      <protection/>
    </xf>
    <xf numFmtId="173" fontId="4" fillId="0" borderId="29" xfId="56" applyNumberFormat="1" applyFont="1" applyFill="1" applyBorder="1" applyAlignment="1" applyProtection="1">
      <alignment horizontal="right" vertical="top"/>
      <protection/>
    </xf>
    <xf numFmtId="0" fontId="4" fillId="0" borderId="14" xfId="56" applyNumberFormat="1" applyFont="1" applyBorder="1" applyAlignment="1" applyProtection="1">
      <alignment vertical="top" wrapText="1"/>
      <protection/>
    </xf>
    <xf numFmtId="173" fontId="4" fillId="0" borderId="15" xfId="56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Border="1" applyAlignment="1" applyProtection="1">
      <alignment vertical="top" wrapText="1"/>
      <protection/>
    </xf>
    <xf numFmtId="173" fontId="4" fillId="0" borderId="16" xfId="56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Border="1" applyAlignment="1" applyProtection="1">
      <alignment vertical="top" wrapText="1"/>
      <protection/>
    </xf>
    <xf numFmtId="173" fontId="6" fillId="0" borderId="21" xfId="56" applyNumberFormat="1" applyFont="1" applyBorder="1" applyAlignment="1" applyProtection="1">
      <alignment vertical="top"/>
      <protection/>
    </xf>
    <xf numFmtId="173" fontId="4" fillId="0" borderId="27" xfId="56" applyNumberFormat="1" applyFont="1" applyBorder="1" applyAlignment="1" applyProtection="1">
      <alignment horizontal="right" vertical="top"/>
      <protection/>
    </xf>
    <xf numFmtId="173" fontId="4" fillId="0" borderId="28" xfId="56" applyNumberFormat="1" applyFont="1" applyBorder="1" applyAlignment="1" applyProtection="1">
      <alignment horizontal="right" vertical="top"/>
      <protection/>
    </xf>
    <xf numFmtId="173" fontId="4" fillId="0" borderId="23" xfId="56" applyNumberFormat="1" applyFont="1" applyBorder="1" applyAlignment="1" applyProtection="1">
      <alignment horizontal="right" vertical="top"/>
      <protection/>
    </xf>
    <xf numFmtId="173" fontId="4" fillId="0" borderId="14" xfId="56" applyNumberFormat="1" applyFont="1" applyBorder="1" applyAlignment="1" applyProtection="1">
      <alignment horizontal="right" vertical="top"/>
      <protection/>
    </xf>
    <xf numFmtId="173" fontId="4" fillId="0" borderId="20" xfId="56" applyNumberFormat="1" applyFont="1" applyBorder="1" applyAlignment="1" applyProtection="1">
      <alignment horizontal="right" vertical="top"/>
      <protection/>
    </xf>
    <xf numFmtId="173" fontId="4" fillId="0" borderId="12" xfId="56" applyNumberFormat="1" applyFont="1" applyBorder="1" applyAlignment="1" applyProtection="1">
      <alignment horizontal="right" vertical="top"/>
      <protection/>
    </xf>
    <xf numFmtId="173" fontId="6" fillId="0" borderId="23" xfId="56" applyNumberFormat="1" applyFont="1" applyBorder="1" applyAlignment="1" applyProtection="1">
      <alignment vertical="top"/>
      <protection/>
    </xf>
    <xf numFmtId="173" fontId="4" fillId="0" borderId="29" xfId="56" applyNumberFormat="1" applyFont="1" applyBorder="1" applyAlignment="1" applyProtection="1">
      <alignment horizontal="right" vertical="top"/>
      <protection/>
    </xf>
    <xf numFmtId="173" fontId="4" fillId="0" borderId="30" xfId="56" applyNumberFormat="1" applyFont="1" applyBorder="1" applyAlignment="1" applyProtection="1">
      <alignment horizontal="right" vertical="top"/>
      <protection/>
    </xf>
    <xf numFmtId="173" fontId="4" fillId="0" borderId="15" xfId="56" applyNumberFormat="1" applyFont="1" applyBorder="1" applyAlignment="1" applyProtection="1">
      <alignment horizontal="right" vertical="top"/>
      <protection/>
    </xf>
    <xf numFmtId="173" fontId="4" fillId="0" borderId="21" xfId="56" applyNumberFormat="1" applyFont="1" applyBorder="1" applyAlignment="1" applyProtection="1">
      <alignment horizontal="right" vertical="top"/>
      <protection/>
    </xf>
    <xf numFmtId="173" fontId="4" fillId="0" borderId="16" xfId="56" applyNumberFormat="1" applyFont="1" applyBorder="1" applyAlignment="1" applyProtection="1">
      <alignment horizontal="right" vertical="top"/>
      <protection/>
    </xf>
    <xf numFmtId="173" fontId="4" fillId="0" borderId="19" xfId="56" applyNumberFormat="1" applyFont="1" applyBorder="1" applyAlignment="1" applyProtection="1">
      <alignment horizontal="right" vertical="top"/>
      <protection/>
    </xf>
    <xf numFmtId="0" fontId="15" fillId="0" borderId="12" xfId="56" applyNumberFormat="1" applyFont="1" applyFill="1" applyBorder="1" applyAlignment="1" applyProtection="1">
      <alignment vertical="top" wrapText="1"/>
      <protection/>
    </xf>
    <xf numFmtId="173" fontId="6" fillId="0" borderId="29" xfId="56" applyNumberFormat="1" applyFont="1" applyFill="1" applyBorder="1" applyAlignment="1" applyProtection="1">
      <alignment horizontal="right" vertical="top"/>
      <protection/>
    </xf>
    <xf numFmtId="0" fontId="4" fillId="0" borderId="31" xfId="56" applyNumberFormat="1" applyFont="1" applyBorder="1" applyAlignment="1" applyProtection="1">
      <alignment vertical="top" wrapText="1"/>
      <protection/>
    </xf>
    <xf numFmtId="173" fontId="4" fillId="0" borderId="32" xfId="56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173" fontId="6" fillId="0" borderId="21" xfId="56" applyNumberFormat="1" applyFont="1" applyFill="1" applyBorder="1" applyAlignment="1" applyProtection="1">
      <alignment horizontal="right" vertical="top"/>
      <protection/>
    </xf>
    <xf numFmtId="173" fontId="6" fillId="0" borderId="22" xfId="56" applyNumberFormat="1" applyFont="1" applyFill="1" applyBorder="1" applyAlignment="1" applyProtection="1">
      <alignment horizontal="right" vertical="top"/>
      <protection/>
    </xf>
    <xf numFmtId="173" fontId="6" fillId="0" borderId="27" xfId="56" applyNumberFormat="1" applyFont="1" applyFill="1" applyBorder="1" applyAlignment="1" applyProtection="1">
      <alignment horizontal="right" vertical="top"/>
      <protection/>
    </xf>
    <xf numFmtId="173" fontId="6" fillId="0" borderId="28" xfId="56" applyNumberFormat="1" applyFont="1" applyFill="1" applyBorder="1" applyAlignment="1" applyProtection="1">
      <alignment horizontal="right" vertical="top"/>
      <protection/>
    </xf>
    <xf numFmtId="173" fontId="4" fillId="0" borderId="33" xfId="56" applyNumberFormat="1" applyFont="1" applyBorder="1" applyAlignment="1" applyProtection="1">
      <alignment horizontal="right" vertical="top"/>
      <protection/>
    </xf>
    <xf numFmtId="173" fontId="4" fillId="0" borderId="31" xfId="56" applyNumberFormat="1" applyFont="1" applyBorder="1" applyAlignment="1" applyProtection="1">
      <alignment horizontal="right" vertical="top"/>
      <protection/>
    </xf>
    <xf numFmtId="173" fontId="4" fillId="0" borderId="34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23" xfId="56" applyNumberFormat="1" applyFont="1" applyFill="1" applyBorder="1" applyAlignment="1" applyProtection="1">
      <alignment horizontal="right" vertical="top"/>
      <protection/>
    </xf>
    <xf numFmtId="173" fontId="6" fillId="0" borderId="14" xfId="56" applyNumberFormat="1" applyFont="1" applyFill="1" applyBorder="1" applyAlignment="1" applyProtection="1">
      <alignment horizontal="right" vertical="top"/>
      <protection/>
    </xf>
    <xf numFmtId="173" fontId="6" fillId="0" borderId="24" xfId="56" applyNumberFormat="1" applyFont="1" applyFill="1" applyBorder="1" applyAlignment="1" applyProtection="1">
      <alignment horizontal="right" vertical="top"/>
      <protection/>
    </xf>
    <xf numFmtId="173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30" xfId="56" applyNumberFormat="1" applyFont="1" applyBorder="1" applyAlignment="1" applyProtection="1">
      <alignment horizontal="right" vertical="top"/>
      <protection/>
    </xf>
    <xf numFmtId="173" fontId="6" fillId="0" borderId="27" xfId="56" applyNumberFormat="1" applyFont="1" applyBorder="1" applyAlignment="1" applyProtection="1">
      <alignment horizontal="right" vertical="top"/>
      <protection/>
    </xf>
    <xf numFmtId="173" fontId="4" fillId="0" borderId="35" xfId="56" applyNumberFormat="1" applyFont="1" applyBorder="1" applyAlignment="1" applyProtection="1">
      <alignment horizontal="right" vertical="top"/>
      <protection/>
    </xf>
    <xf numFmtId="173" fontId="4" fillId="0" borderId="22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Border="1" applyAlignment="1" applyProtection="1">
      <alignment horizontal="right" vertical="top"/>
      <protection/>
    </xf>
    <xf numFmtId="173" fontId="6" fillId="0" borderId="13" xfId="56" applyNumberFormat="1" applyFont="1" applyFill="1" applyBorder="1" applyAlignment="1" applyProtection="1">
      <alignment horizontal="right" vertical="top"/>
      <protection/>
    </xf>
    <xf numFmtId="173" fontId="6" fillId="0" borderId="13" xfId="56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Alignment="1" applyProtection="1">
      <alignment vertical="top" wrapText="1"/>
      <protection/>
    </xf>
    <xf numFmtId="173" fontId="6" fillId="0" borderId="36" xfId="56" applyNumberFormat="1" applyFont="1" applyFill="1" applyBorder="1" applyAlignment="1" applyProtection="1">
      <alignment horizontal="right" vertical="top"/>
      <protection/>
    </xf>
    <xf numFmtId="173" fontId="6" fillId="0" borderId="36" xfId="56" applyNumberFormat="1" applyFont="1" applyBorder="1" applyAlignment="1" applyProtection="1">
      <alignment horizontal="right" vertical="top"/>
      <protection/>
    </xf>
    <xf numFmtId="176" fontId="6" fillId="0" borderId="0" xfId="56" applyNumberFormat="1" applyFont="1" applyAlignment="1" applyProtection="1">
      <alignment wrapText="1"/>
      <protection/>
    </xf>
    <xf numFmtId="176" fontId="4" fillId="0" borderId="0" xfId="56" applyNumberFormat="1" applyFont="1" applyProtection="1">
      <alignment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176" fontId="6" fillId="0" borderId="0" xfId="56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9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176" fontId="6" fillId="0" borderId="0" xfId="56" applyNumberFormat="1" applyFont="1" applyBorder="1" applyAlignment="1" applyProtection="1">
      <alignment horizontal="right" vertical="top"/>
      <protection/>
    </xf>
    <xf numFmtId="49" fontId="4" fillId="0" borderId="31" xfId="56" applyNumberFormat="1" applyFont="1" applyBorder="1" applyAlignment="1" applyProtection="1">
      <alignment horizontal="left" vertical="top" wrapText="1"/>
      <protection/>
    </xf>
    <xf numFmtId="49" fontId="4" fillId="0" borderId="0" xfId="56" applyNumberFormat="1" applyFont="1" applyBorder="1" applyAlignment="1" applyProtection="1">
      <alignment horizontal="left" vertical="top" wrapText="1"/>
      <protection/>
    </xf>
    <xf numFmtId="49" fontId="6" fillId="0" borderId="0" xfId="56" applyNumberFormat="1" applyFont="1" applyBorder="1" applyAlignment="1" applyProtection="1">
      <alignment horizontal="left" vertical="top" wrapText="1"/>
      <protection/>
    </xf>
    <xf numFmtId="173" fontId="4" fillId="0" borderId="24" xfId="55" applyNumberFormat="1" applyFont="1" applyFill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173" fontId="6" fillId="0" borderId="37" xfId="56" applyNumberFormat="1" applyFont="1" applyFill="1" applyBorder="1" applyAlignment="1" applyProtection="1">
      <alignment horizontal="right" vertical="top"/>
      <protection/>
    </xf>
    <xf numFmtId="173" fontId="6" fillId="0" borderId="37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Alignment="1" applyProtection="1">
      <alignment horizontal="left" vertical="top" wrapText="1"/>
      <protection/>
    </xf>
    <xf numFmtId="173" fontId="4" fillId="0" borderId="38" xfId="56" applyNumberFormat="1" applyFont="1" applyFill="1" applyBorder="1" applyAlignment="1" applyProtection="1">
      <alignment horizontal="right" vertical="top"/>
      <protection/>
    </xf>
    <xf numFmtId="173" fontId="4" fillId="0" borderId="38" xfId="56" applyNumberFormat="1" applyFont="1" applyBorder="1" applyAlignment="1" applyProtection="1">
      <alignment horizontal="right" vertical="top"/>
      <protection/>
    </xf>
    <xf numFmtId="49" fontId="15" fillId="0" borderId="12" xfId="56" applyNumberFormat="1" applyFont="1" applyBorder="1" applyAlignment="1" applyProtection="1">
      <alignment horizontal="left" vertical="top" wrapText="1"/>
      <protection/>
    </xf>
    <xf numFmtId="173" fontId="4" fillId="0" borderId="36" xfId="56" applyNumberFormat="1" applyFont="1" applyFill="1" applyBorder="1" applyAlignment="1" applyProtection="1">
      <alignment horizontal="right" vertical="top"/>
      <protection/>
    </xf>
    <xf numFmtId="173" fontId="4" fillId="0" borderId="14" xfId="56" applyNumberFormat="1" applyFont="1" applyFill="1" applyBorder="1" applyAlignment="1" applyProtection="1">
      <alignment horizontal="right" vertical="top"/>
      <protection/>
    </xf>
    <xf numFmtId="173" fontId="4" fillId="0" borderId="36" xfId="56" applyNumberFormat="1" applyFont="1" applyBorder="1" applyAlignment="1" applyProtection="1">
      <alignment horizontal="right" vertical="top"/>
      <protection/>
    </xf>
    <xf numFmtId="173" fontId="6" fillId="0" borderId="29" xfId="56" applyNumberFormat="1" applyFont="1" applyBorder="1" applyAlignment="1" applyProtection="1">
      <alignment horizontal="right" vertical="top"/>
      <protection/>
    </xf>
    <xf numFmtId="173" fontId="6" fillId="0" borderId="28" xfId="56" applyNumberFormat="1" applyFont="1" applyBorder="1" applyAlignment="1" applyProtection="1">
      <alignment horizontal="right" vertical="top"/>
      <protection/>
    </xf>
    <xf numFmtId="173" fontId="6" fillId="0" borderId="38" xfId="56" applyNumberFormat="1" applyFont="1" applyBorder="1" applyAlignment="1" applyProtection="1">
      <alignment horizontal="right" vertical="top"/>
      <protection/>
    </xf>
    <xf numFmtId="176" fontId="5" fillId="0" borderId="0" xfId="56" applyNumberFormat="1" applyFont="1" applyBorder="1" applyAlignment="1" applyProtection="1">
      <alignment/>
      <protection/>
    </xf>
    <xf numFmtId="178" fontId="6" fillId="0" borderId="0" xfId="56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6" applyNumberFormat="1" applyFont="1" applyBorder="1" applyProtection="1">
      <alignment/>
      <protection/>
    </xf>
    <xf numFmtId="179" fontId="6" fillId="0" borderId="0" xfId="56" applyNumberFormat="1" applyFont="1" applyProtection="1">
      <alignment/>
      <protection/>
    </xf>
    <xf numFmtId="179" fontId="4" fillId="0" borderId="17" xfId="56" applyNumberFormat="1" applyFont="1" applyBorder="1" applyAlignment="1" applyProtection="1">
      <alignment horizontal="left"/>
      <protection/>
    </xf>
    <xf numFmtId="179" fontId="6" fillId="0" borderId="17" xfId="56" applyNumberFormat="1" applyFont="1" applyBorder="1" applyProtection="1">
      <alignment/>
      <protection/>
    </xf>
    <xf numFmtId="178" fontId="6" fillId="0" borderId="17" xfId="56" applyNumberFormat="1" applyFont="1" applyBorder="1" applyProtection="1">
      <alignment/>
      <protection/>
    </xf>
    <xf numFmtId="176" fontId="6" fillId="0" borderId="17" xfId="56" applyNumberFormat="1" applyFont="1" applyBorder="1" applyProtection="1">
      <alignment/>
      <protection/>
    </xf>
    <xf numFmtId="178" fontId="6" fillId="0" borderId="17" xfId="0" applyNumberFormat="1" applyFont="1" applyBorder="1" applyAlignment="1" applyProtection="1">
      <alignment/>
      <protection/>
    </xf>
    <xf numFmtId="49" fontId="4" fillId="0" borderId="10" xfId="56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39" xfId="56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5" applyNumberFormat="1" applyFont="1" applyFill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4" xfId="55" applyNumberFormat="1" applyFont="1" applyFill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6" applyNumberFormat="1" applyFont="1" applyBorder="1" applyAlignment="1" applyProtection="1">
      <alignment horizontal="right" vertical="top"/>
      <protection/>
    </xf>
    <xf numFmtId="49" fontId="4" fillId="0" borderId="23" xfId="56" applyNumberFormat="1" applyFont="1" applyBorder="1" applyAlignment="1" applyProtection="1" quotePrefix="1">
      <alignment horizontal="right" vertical="top"/>
      <protection/>
    </xf>
    <xf numFmtId="178" fontId="4" fillId="0" borderId="14" xfId="55" applyNumberFormat="1" applyFont="1" applyFill="1" applyBorder="1" applyAlignment="1" applyProtection="1">
      <alignment horizontal="right" vertical="top"/>
      <protection/>
    </xf>
    <xf numFmtId="49" fontId="6" fillId="0" borderId="23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right" vertical="top"/>
      <protection/>
    </xf>
    <xf numFmtId="49" fontId="4" fillId="0" borderId="24" xfId="56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4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Border="1" applyAlignment="1" applyProtection="1">
      <alignment horizontal="right" vertical="top"/>
      <protection/>
    </xf>
    <xf numFmtId="49" fontId="4" fillId="0" borderId="24" xfId="55" applyNumberFormat="1" applyFont="1" applyFill="1" applyBorder="1" applyAlignment="1" applyProtection="1" quotePrefix="1">
      <alignment horizontal="right" vertical="top"/>
      <protection/>
    </xf>
    <xf numFmtId="49" fontId="6" fillId="0" borderId="12" xfId="56" applyNumberFormat="1" applyFont="1" applyBorder="1" applyAlignment="1" applyProtection="1">
      <alignment horizontal="left" vertical="top" wrapText="1"/>
      <protection/>
    </xf>
    <xf numFmtId="178" fontId="4" fillId="0" borderId="12" xfId="55" applyNumberFormat="1" applyFont="1" applyFill="1" applyBorder="1" applyAlignment="1" applyProtection="1" quotePrefix="1">
      <alignment horizontal="right" vertical="top"/>
      <protection/>
    </xf>
    <xf numFmtId="49" fontId="4" fillId="0" borderId="20" xfId="55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4" fontId="6" fillId="0" borderId="0" xfId="56" applyNumberFormat="1" applyFont="1" applyBorder="1" applyAlignment="1" applyProtection="1">
      <alignment horizontal="right" vertical="top"/>
      <protection/>
    </xf>
    <xf numFmtId="174" fontId="6" fillId="0" borderId="24" xfId="56" applyNumberFormat="1" applyFont="1" applyBorder="1" applyAlignment="1" applyProtection="1">
      <alignment horizontal="right" vertical="top"/>
      <protection/>
    </xf>
    <xf numFmtId="178" fontId="6" fillId="0" borderId="0" xfId="56" applyNumberFormat="1" applyFont="1" applyBorder="1" applyAlignment="1" applyProtection="1">
      <alignment horizontal="right" vertical="top"/>
      <protection/>
    </xf>
    <xf numFmtId="178" fontId="6" fillId="0" borderId="14" xfId="56" applyNumberFormat="1" applyFont="1" applyBorder="1" applyAlignment="1" applyProtection="1">
      <alignment horizontal="right" vertical="top"/>
      <protection/>
    </xf>
    <xf numFmtId="174" fontId="4" fillId="0" borderId="28" xfId="56" applyNumberFormat="1" applyFont="1" applyBorder="1" applyAlignment="1" applyProtection="1">
      <alignment horizontal="right" vertical="top"/>
      <protection/>
    </xf>
    <xf numFmtId="174" fontId="4" fillId="0" borderId="27" xfId="56" applyNumberFormat="1" applyFont="1" applyBorder="1" applyAlignment="1" applyProtection="1">
      <alignment horizontal="right" vertical="top"/>
      <protection/>
    </xf>
    <xf numFmtId="178" fontId="4" fillId="0" borderId="28" xfId="56" applyNumberFormat="1" applyFont="1" applyBorder="1" applyAlignment="1" applyProtection="1">
      <alignment horizontal="right" vertical="top"/>
      <protection/>
    </xf>
    <xf numFmtId="174" fontId="4" fillId="0" borderId="0" xfId="56" applyNumberFormat="1" applyFont="1" applyBorder="1" applyAlignment="1" applyProtection="1">
      <alignment horizontal="right" vertical="top"/>
      <protection/>
    </xf>
    <xf numFmtId="174" fontId="4" fillId="0" borderId="24" xfId="56" applyNumberFormat="1" applyFont="1" applyBorder="1" applyAlignment="1" applyProtection="1">
      <alignment horizontal="right" vertical="top"/>
      <protection/>
    </xf>
    <xf numFmtId="174" fontId="6" fillId="0" borderId="23" xfId="56" applyNumberFormat="1" applyFont="1" applyBorder="1" applyAlignment="1" applyProtection="1">
      <alignment horizontal="right" vertical="top"/>
      <protection/>
    </xf>
    <xf numFmtId="178" fontId="6" fillId="0" borderId="15" xfId="56" applyNumberFormat="1" applyFont="1" applyBorder="1" applyAlignment="1" applyProtection="1">
      <alignment horizontal="right" vertical="top"/>
      <protection/>
    </xf>
    <xf numFmtId="0" fontId="15" fillId="0" borderId="0" xfId="56" applyNumberFormat="1" applyFont="1" applyBorder="1" applyAlignment="1" applyProtection="1">
      <alignment vertical="top" wrapText="1"/>
      <protection/>
    </xf>
    <xf numFmtId="174" fontId="6" fillId="0" borderId="28" xfId="56" applyNumberFormat="1" applyFont="1" applyBorder="1" applyAlignment="1" applyProtection="1">
      <alignment horizontal="right" vertical="top"/>
      <protection/>
    </xf>
    <xf numFmtId="174" fontId="6" fillId="0" borderId="27" xfId="56" applyNumberFormat="1" applyFont="1" applyBorder="1" applyAlignment="1" applyProtection="1">
      <alignment horizontal="right" vertical="top"/>
      <protection/>
    </xf>
    <xf numFmtId="178" fontId="6" fillId="0" borderId="28" xfId="56" applyNumberFormat="1" applyFont="1" applyBorder="1" applyAlignment="1" applyProtection="1">
      <alignment horizontal="right" vertical="top"/>
      <protection/>
    </xf>
    <xf numFmtId="174" fontId="4" fillId="0" borderId="31" xfId="56" applyNumberFormat="1" applyFont="1" applyBorder="1" applyAlignment="1" applyProtection="1">
      <alignment horizontal="right" vertical="top"/>
      <protection/>
    </xf>
    <xf numFmtId="174" fontId="4" fillId="0" borderId="33" xfId="56" applyNumberFormat="1" applyFont="1" applyBorder="1" applyAlignment="1" applyProtection="1">
      <alignment horizontal="right" vertical="top"/>
      <protection/>
    </xf>
    <xf numFmtId="178" fontId="4" fillId="0" borderId="32" xfId="56" applyNumberFormat="1" applyFont="1" applyBorder="1" applyAlignment="1" applyProtection="1">
      <alignment horizontal="right" vertical="top"/>
      <protection/>
    </xf>
    <xf numFmtId="178" fontId="4" fillId="0" borderId="31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>
      <alignment horizontal="right" vertical="top"/>
      <protection/>
    </xf>
    <xf numFmtId="174" fontId="4" fillId="0" borderId="24" xfId="55" applyNumberFormat="1" applyFont="1" applyFill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6" applyNumberFormat="1" applyFont="1" applyBorder="1" applyAlignment="1" applyProtection="1">
      <alignment horizontal="right" vertical="top"/>
      <protection/>
    </xf>
    <xf numFmtId="174" fontId="4" fillId="0" borderId="20" xfId="56" applyNumberFormat="1" applyFont="1" applyBorder="1" applyAlignment="1" applyProtection="1">
      <alignment horizontal="right" vertical="top"/>
      <protection/>
    </xf>
    <xf numFmtId="178" fontId="4" fillId="0" borderId="12" xfId="56" applyNumberFormat="1" applyFont="1" applyBorder="1" applyAlignment="1" applyProtection="1">
      <alignment horizontal="right" vertical="top"/>
      <protection/>
    </xf>
    <xf numFmtId="178" fontId="6" fillId="0" borderId="13" xfId="56" applyNumberFormat="1" applyFont="1" applyBorder="1" applyAlignment="1" applyProtection="1">
      <alignment horizontal="right" vertical="top"/>
      <protection/>
    </xf>
    <xf numFmtId="174" fontId="4" fillId="0" borderId="14" xfId="56" applyNumberFormat="1" applyFont="1" applyBorder="1" applyAlignment="1" applyProtection="1">
      <alignment horizontal="right" vertical="top"/>
      <protection/>
    </xf>
    <xf numFmtId="174" fontId="4" fillId="0" borderId="23" xfId="56" applyNumberFormat="1" applyFont="1" applyBorder="1" applyAlignment="1" applyProtection="1">
      <alignment horizontal="right" vertical="top"/>
      <protection/>
    </xf>
    <xf numFmtId="178" fontId="4" fillId="0" borderId="14" xfId="56" applyNumberFormat="1" applyFont="1" applyBorder="1" applyAlignment="1" applyProtection="1">
      <alignment horizontal="right" vertical="top"/>
      <protection/>
    </xf>
    <xf numFmtId="178" fontId="4" fillId="0" borderId="31" xfId="0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vertical="top"/>
      <protection/>
    </xf>
    <xf numFmtId="179" fontId="4" fillId="0" borderId="0" xfId="56" applyNumberFormat="1" applyFont="1" applyBorder="1" applyAlignment="1" applyProtection="1">
      <alignment horizontal="right"/>
      <protection/>
    </xf>
    <xf numFmtId="179" fontId="4" fillId="0" borderId="0" xfId="56" applyNumberFormat="1" applyFont="1" applyBorder="1" applyAlignment="1" applyProtection="1">
      <alignment horizontal="right" vertical="top"/>
      <protection/>
    </xf>
    <xf numFmtId="178" fontId="4" fillId="0" borderId="0" xfId="56" applyNumberFormat="1" applyFont="1" applyBorder="1" applyAlignment="1" applyProtection="1">
      <alignment/>
      <protection/>
    </xf>
    <xf numFmtId="180" fontId="4" fillId="0" borderId="0" xfId="56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6" applyNumberFormat="1" applyFont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49" fontId="4" fillId="0" borderId="0" xfId="56" applyNumberFormat="1" applyFont="1" applyFill="1" applyBorder="1" applyProtection="1">
      <alignment/>
      <protection/>
    </xf>
    <xf numFmtId="176" fontId="4" fillId="0" borderId="0" xfId="56" applyNumberFormat="1" applyFont="1" applyFill="1" applyBorder="1" applyAlignment="1" applyProtection="1">
      <alignment/>
      <protection/>
    </xf>
    <xf numFmtId="0" fontId="5" fillId="0" borderId="17" xfId="56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176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Protection="1">
      <alignment/>
      <protection/>
    </xf>
    <xf numFmtId="176" fontId="6" fillId="0" borderId="0" xfId="56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6" applyNumberFormat="1" applyFont="1" applyFill="1" applyBorder="1" applyProtection="1">
      <alignment/>
      <protection/>
    </xf>
    <xf numFmtId="179" fontId="6" fillId="0" borderId="0" xfId="56" applyNumberFormat="1" applyFont="1" applyFill="1" applyProtection="1">
      <alignment/>
      <protection/>
    </xf>
    <xf numFmtId="176" fontId="4" fillId="0" borderId="17" xfId="56" applyNumberFormat="1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40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7" xfId="56" applyNumberFormat="1" applyFont="1" applyFill="1" applyBorder="1" applyAlignment="1" applyProtection="1">
      <alignment horizontal="centerContinuous" vertical="top"/>
      <protection/>
    </xf>
    <xf numFmtId="49" fontId="4" fillId="0" borderId="28" xfId="58" applyNumberFormat="1" applyFont="1" applyFill="1" applyBorder="1" applyAlignment="1" applyProtection="1">
      <alignment horizontal="centerContinuous" vertical="top"/>
      <protection/>
    </xf>
    <xf numFmtId="49" fontId="6" fillId="0" borderId="28" xfId="58" applyNumberFormat="1" applyFont="1" applyFill="1" applyBorder="1" applyAlignment="1" applyProtection="1">
      <alignment horizontal="centerContinuous" vertical="top"/>
      <protection/>
    </xf>
    <xf numFmtId="49" fontId="6" fillId="0" borderId="29" xfId="0" applyNumberFormat="1" applyFont="1" applyFill="1" applyBorder="1" applyAlignment="1" applyProtection="1">
      <alignment horizontal="centerContinuous" vertical="top"/>
      <protection/>
    </xf>
    <xf numFmtId="49" fontId="4" fillId="0" borderId="28" xfId="56" applyNumberFormat="1" applyFont="1" applyFill="1" applyBorder="1" applyAlignment="1" applyProtection="1" quotePrefix="1">
      <alignment horizontal="centerContinuous" vertical="top"/>
      <protection/>
    </xf>
    <xf numFmtId="49" fontId="4" fillId="0" borderId="24" xfId="56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49" fontId="4" fillId="0" borderId="22" xfId="56" applyNumberFormat="1" applyFont="1" applyFill="1" applyBorder="1" applyAlignment="1" applyProtection="1">
      <alignment horizontal="right" vertical="top"/>
      <protection/>
    </xf>
    <xf numFmtId="49" fontId="4" fillId="0" borderId="24" xfId="58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4" fillId="0" borderId="12" xfId="58" applyNumberFormat="1" applyFont="1" applyFill="1" applyBorder="1" applyAlignment="1" applyProtection="1">
      <alignment horizontal="right" vertical="top"/>
      <protection/>
    </xf>
    <xf numFmtId="173" fontId="4" fillId="0" borderId="28" xfId="56" applyNumberFormat="1" applyFont="1" applyFill="1" applyBorder="1" applyAlignment="1" applyProtection="1">
      <alignment horizontal="right" vertical="top"/>
      <protection/>
    </xf>
    <xf numFmtId="173" fontId="4" fillId="0" borderId="27" xfId="56" applyNumberFormat="1" applyFont="1" applyFill="1" applyBorder="1" applyAlignment="1" applyProtection="1">
      <alignment horizontal="right" vertical="top"/>
      <protection/>
    </xf>
    <xf numFmtId="182" fontId="4" fillId="0" borderId="28" xfId="56" applyNumberFormat="1" applyFont="1" applyFill="1" applyBorder="1" applyAlignment="1" applyProtection="1">
      <alignment horizontal="right" vertical="top"/>
      <protection/>
    </xf>
    <xf numFmtId="173" fontId="4" fillId="0" borderId="30" xfId="56" applyNumberFormat="1" applyFont="1" applyFill="1" applyBorder="1" applyAlignment="1" applyProtection="1">
      <alignment horizontal="right" vertical="top"/>
      <protection/>
    </xf>
    <xf numFmtId="182" fontId="4" fillId="0" borderId="30" xfId="56" applyNumberFormat="1" applyFont="1" applyFill="1" applyBorder="1" applyAlignment="1" applyProtection="1">
      <alignment horizontal="right" vertical="top"/>
      <protection/>
    </xf>
    <xf numFmtId="49" fontId="6" fillId="0" borderId="0" xfId="56" applyNumberFormat="1" applyFont="1" applyFill="1" applyBorder="1" applyAlignment="1">
      <alignment horizontal="left" vertical="top" wrapText="1"/>
      <protection/>
    </xf>
    <xf numFmtId="182" fontId="6" fillId="0" borderId="13" xfId="56" applyNumberFormat="1" applyFont="1" applyFill="1" applyBorder="1" applyAlignment="1" applyProtection="1">
      <alignment horizontal="right" vertical="top"/>
      <protection/>
    </xf>
    <xf numFmtId="182" fontId="6" fillId="0" borderId="22" xfId="56" applyNumberFormat="1" applyFont="1" applyFill="1" applyBorder="1" applyAlignment="1" applyProtection="1">
      <alignment horizontal="right" vertical="top"/>
      <protection/>
    </xf>
    <xf numFmtId="182" fontId="6" fillId="0" borderId="13" xfId="56" applyNumberFormat="1" applyFont="1" applyBorder="1" applyAlignment="1" applyProtection="1">
      <alignment horizontal="right" vertical="top"/>
      <protection/>
    </xf>
    <xf numFmtId="173" fontId="6" fillId="0" borderId="20" xfId="56" applyNumberFormat="1" applyFont="1" applyFill="1" applyBorder="1" applyAlignment="1" applyProtection="1">
      <alignment horizontal="right" vertical="top"/>
      <protection/>
    </xf>
    <xf numFmtId="182" fontId="6" fillId="0" borderId="16" xfId="56" applyNumberFormat="1" applyFont="1" applyFill="1" applyBorder="1" applyAlignment="1" applyProtection="1">
      <alignment horizontal="right" vertical="top"/>
      <protection/>
    </xf>
    <xf numFmtId="173" fontId="6" fillId="0" borderId="12" xfId="56" applyNumberFormat="1" applyFont="1" applyFill="1" applyBorder="1" applyAlignment="1" applyProtection="1">
      <alignment horizontal="right" vertical="top"/>
      <protection/>
    </xf>
    <xf numFmtId="173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49" fontId="4" fillId="0" borderId="31" xfId="56" applyNumberFormat="1" applyFont="1" applyFill="1" applyBorder="1" applyAlignment="1">
      <alignment horizontal="left" vertical="top" wrapText="1"/>
      <protection/>
    </xf>
    <xf numFmtId="173" fontId="4" fillId="0" borderId="31" xfId="56" applyNumberFormat="1" applyFont="1" applyFill="1" applyBorder="1" applyAlignment="1" applyProtection="1">
      <alignment horizontal="right" vertical="top"/>
      <protection/>
    </xf>
    <xf numFmtId="173" fontId="4" fillId="0" borderId="33" xfId="56" applyNumberFormat="1" applyFont="1" applyFill="1" applyBorder="1" applyAlignment="1" applyProtection="1">
      <alignment horizontal="right" vertical="top"/>
      <protection/>
    </xf>
    <xf numFmtId="182" fontId="4" fillId="0" borderId="31" xfId="56" applyNumberFormat="1" applyFont="1" applyFill="1" applyBorder="1" applyAlignment="1" applyProtection="1">
      <alignment horizontal="right" vertical="top"/>
      <protection/>
    </xf>
    <xf numFmtId="173" fontId="4" fillId="0" borderId="35" xfId="56" applyNumberFormat="1" applyFont="1" applyFill="1" applyBorder="1" applyAlignment="1" applyProtection="1">
      <alignment horizontal="right" vertical="top"/>
      <protection/>
    </xf>
    <xf numFmtId="182" fontId="4" fillId="0" borderId="32" xfId="56" applyNumberFormat="1" applyFont="1" applyFill="1" applyBorder="1" applyAlignment="1" applyProtection="1">
      <alignment horizontal="righ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16" fillId="0" borderId="0" xfId="57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3" fontId="6" fillId="0" borderId="15" xfId="0" applyNumberFormat="1" applyFont="1" applyBorder="1" applyAlignment="1">
      <alignment vertical="top"/>
    </xf>
    <xf numFmtId="173" fontId="6" fillId="0" borderId="21" xfId="0" applyNumberFormat="1" applyFont="1" applyBorder="1" applyAlignment="1">
      <alignment vertical="top"/>
    </xf>
    <xf numFmtId="173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/>
    </xf>
    <xf numFmtId="173" fontId="6" fillId="0" borderId="22" xfId="0" applyNumberFormat="1" applyFont="1" applyBorder="1" applyAlignment="1">
      <alignment vertical="top"/>
    </xf>
    <xf numFmtId="173" fontId="6" fillId="0" borderId="0" xfId="0" applyNumberFormat="1" applyFont="1" applyBorder="1" applyAlignment="1">
      <alignment vertical="top"/>
    </xf>
    <xf numFmtId="173" fontId="4" fillId="0" borderId="13" xfId="0" applyNumberFormat="1" applyFont="1" applyBorder="1" applyAlignment="1">
      <alignment vertical="top"/>
    </xf>
    <xf numFmtId="173" fontId="4" fillId="0" borderId="22" xfId="0" applyNumberFormat="1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30" xfId="0" applyNumberFormat="1" applyFont="1" applyBorder="1" applyAlignment="1">
      <alignment vertical="top"/>
    </xf>
    <xf numFmtId="173" fontId="6" fillId="0" borderId="28" xfId="0" applyNumberFormat="1" applyFont="1" applyBorder="1" applyAlignment="1">
      <alignment vertical="top"/>
    </xf>
    <xf numFmtId="173" fontId="6" fillId="0" borderId="29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vertical="top"/>
    </xf>
    <xf numFmtId="173" fontId="6" fillId="0" borderId="0" xfId="57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7" applyFont="1" applyFill="1" applyBorder="1" applyAlignment="1" applyProtection="1">
      <alignment vertical="top"/>
      <protection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5" fillId="0" borderId="17" xfId="0" applyFont="1" applyBorder="1" applyAlignment="1">
      <alignment vertical="center" wrapText="1"/>
    </xf>
    <xf numFmtId="0" fontId="56" fillId="0" borderId="17" xfId="0" applyFont="1" applyBorder="1" applyAlignment="1">
      <alignment/>
    </xf>
    <xf numFmtId="0" fontId="56" fillId="0" borderId="0" xfId="0" applyFont="1" applyAlignment="1">
      <alignment/>
    </xf>
    <xf numFmtId="0" fontId="55" fillId="0" borderId="41" xfId="0" applyFont="1" applyBorder="1" applyAlignment="1">
      <alignment vertical="center" wrapText="1"/>
    </xf>
    <xf numFmtId="0" fontId="55" fillId="0" borderId="42" xfId="0" applyFont="1" applyBorder="1" applyAlignment="1">
      <alignment vertical="center" wrapText="1"/>
    </xf>
    <xf numFmtId="0" fontId="55" fillId="0" borderId="42" xfId="0" applyFont="1" applyBorder="1" applyAlignment="1">
      <alignment horizontal="center" vertical="center" wrapText="1"/>
    </xf>
    <xf numFmtId="0" fontId="56" fillId="0" borderId="42" xfId="0" applyFont="1" applyBorder="1" applyAlignment="1">
      <alignment vertical="center" wrapText="1"/>
    </xf>
    <xf numFmtId="0" fontId="56" fillId="0" borderId="43" xfId="0" applyFont="1" applyBorder="1" applyAlignment="1">
      <alignment vertical="center" wrapText="1"/>
    </xf>
    <xf numFmtId="0" fontId="55" fillId="0" borderId="44" xfId="0" applyFont="1" applyBorder="1" applyAlignment="1">
      <alignment vertical="center" wrapText="1"/>
    </xf>
    <xf numFmtId="0" fontId="55" fillId="0" borderId="45" xfId="0" applyFont="1" applyBorder="1" applyAlignment="1">
      <alignment vertical="center" wrapText="1"/>
    </xf>
    <xf numFmtId="0" fontId="55" fillId="0" borderId="42" xfId="0" applyFont="1" applyBorder="1" applyAlignment="1">
      <alignment horizontal="right" vertical="center" wrapText="1"/>
    </xf>
    <xf numFmtId="0" fontId="55" fillId="0" borderId="43" xfId="0" applyFont="1" applyBorder="1" applyAlignment="1">
      <alignment horizontal="right" vertical="center" wrapText="1"/>
    </xf>
    <xf numFmtId="0" fontId="57" fillId="0" borderId="46" xfId="0" applyFont="1" applyBorder="1" applyAlignment="1">
      <alignment vertical="top" wrapText="1"/>
    </xf>
    <xf numFmtId="0" fontId="57" fillId="0" borderId="42" xfId="0" applyFont="1" applyBorder="1" applyAlignment="1">
      <alignment vertical="top" wrapText="1"/>
    </xf>
    <xf numFmtId="0" fontId="57" fillId="0" borderId="42" xfId="0" applyFont="1" applyBorder="1" applyAlignment="1">
      <alignment horizontal="right" vertical="top" wrapText="1"/>
    </xf>
    <xf numFmtId="3" fontId="57" fillId="0" borderId="42" xfId="0" applyNumberFormat="1" applyFont="1" applyBorder="1" applyAlignment="1">
      <alignment horizontal="right" vertical="top" wrapText="1"/>
    </xf>
    <xf numFmtId="0" fontId="57" fillId="0" borderId="43" xfId="0" applyFont="1" applyBorder="1" applyAlignment="1">
      <alignment horizontal="right" vertical="top" wrapText="1"/>
    </xf>
    <xf numFmtId="0" fontId="57" fillId="0" borderId="47" xfId="0" applyFont="1" applyBorder="1" applyAlignment="1">
      <alignment horizontal="right" vertical="top" wrapText="1"/>
    </xf>
    <xf numFmtId="0" fontId="57" fillId="0" borderId="48" xfId="0" applyFont="1" applyBorder="1" applyAlignment="1">
      <alignment horizontal="right" vertical="top" wrapText="1"/>
    </xf>
    <xf numFmtId="9" fontId="57" fillId="0" borderId="42" xfId="0" applyNumberFormat="1" applyFont="1" applyBorder="1" applyAlignment="1">
      <alignment horizontal="right" vertical="top" wrapText="1"/>
    </xf>
    <xf numFmtId="0" fontId="56" fillId="0" borderId="49" xfId="0" applyFont="1" applyBorder="1" applyAlignment="1">
      <alignment vertical="top" wrapText="1"/>
    </xf>
    <xf numFmtId="9" fontId="57" fillId="0" borderId="45" xfId="0" applyNumberFormat="1" applyFont="1" applyBorder="1" applyAlignment="1">
      <alignment horizontal="right" vertical="top" wrapText="1"/>
    </xf>
    <xf numFmtId="0" fontId="57" fillId="0" borderId="45" xfId="0" applyFont="1" applyBorder="1" applyAlignment="1">
      <alignment horizontal="right" vertical="top" wrapText="1"/>
    </xf>
    <xf numFmtId="0" fontId="57" fillId="0" borderId="50" xfId="0" applyFont="1" applyBorder="1" applyAlignment="1">
      <alignment horizontal="right" vertical="top" wrapText="1"/>
    </xf>
    <xf numFmtId="0" fontId="57" fillId="0" borderId="41" xfId="0" applyFont="1" applyBorder="1" applyAlignment="1">
      <alignment vertical="top" wrapText="1"/>
    </xf>
    <xf numFmtId="0" fontId="57" fillId="0" borderId="44" xfId="0" applyFont="1" applyBorder="1" applyAlignment="1">
      <alignment vertical="top" wrapText="1"/>
    </xf>
    <xf numFmtId="0" fontId="57" fillId="0" borderId="47" xfId="0" applyFont="1" applyBorder="1" applyAlignment="1">
      <alignment vertical="top" wrapText="1"/>
    </xf>
    <xf numFmtId="0" fontId="57" fillId="0" borderId="49" xfId="0" applyFont="1" applyBorder="1" applyAlignment="1">
      <alignment horizontal="right" vertical="top" wrapText="1"/>
    </xf>
    <xf numFmtId="0" fontId="57" fillId="0" borderId="51" xfId="0" applyFont="1" applyBorder="1" applyAlignment="1">
      <alignment horizontal="right" vertical="top" wrapText="1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vertical="top"/>
    </xf>
    <xf numFmtId="0" fontId="59" fillId="0" borderId="0" xfId="0" applyFont="1" applyAlignment="1">
      <alignment horizontal="justify" vertical="top"/>
    </xf>
    <xf numFmtId="0" fontId="56" fillId="0" borderId="0" xfId="0" applyFont="1" applyAlignment="1">
      <alignment horizontal="justify" vertical="top"/>
    </xf>
    <xf numFmtId="0" fontId="59" fillId="0" borderId="0" xfId="0" applyFont="1" applyAlignment="1">
      <alignment vertical="top"/>
    </xf>
    <xf numFmtId="0" fontId="55" fillId="0" borderId="11" xfId="0" applyFont="1" applyBorder="1" applyAlignment="1">
      <alignment vertical="top" wrapText="1"/>
    </xf>
    <xf numFmtId="0" fontId="55" fillId="0" borderId="52" xfId="0" applyFont="1" applyBorder="1" applyAlignment="1">
      <alignment vertical="top" wrapText="1"/>
    </xf>
    <xf numFmtId="0" fontId="55" fillId="0" borderId="53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22" xfId="0" applyFont="1" applyBorder="1" applyAlignment="1">
      <alignment vertical="top" wrapText="1"/>
    </xf>
    <xf numFmtId="0" fontId="55" fillId="0" borderId="44" xfId="0" applyFont="1" applyBorder="1" applyAlignment="1">
      <alignment horizontal="right" vertical="top" wrapText="1"/>
    </xf>
    <xf numFmtId="0" fontId="55" fillId="0" borderId="0" xfId="0" applyFont="1" applyBorder="1" applyAlignment="1">
      <alignment horizontal="right" vertical="top" wrapText="1"/>
    </xf>
    <xf numFmtId="0" fontId="55" fillId="0" borderId="10" xfId="0" applyFont="1" applyBorder="1" applyAlignment="1">
      <alignment vertical="top" wrapText="1"/>
    </xf>
    <xf numFmtId="0" fontId="57" fillId="0" borderId="54" xfId="0" applyFont="1" applyBorder="1" applyAlignment="1">
      <alignment vertical="top" wrapText="1"/>
    </xf>
    <xf numFmtId="3" fontId="55" fillId="0" borderId="10" xfId="0" applyNumberFormat="1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3" fontId="55" fillId="0" borderId="0" xfId="0" applyNumberFormat="1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0" fontId="57" fillId="0" borderId="21" xfId="0" applyFont="1" applyBorder="1" applyAlignment="1">
      <alignment vertical="top" wrapText="1"/>
    </xf>
    <xf numFmtId="0" fontId="57" fillId="0" borderId="55" xfId="0" applyFont="1" applyBorder="1" applyAlignment="1">
      <alignment vertical="top" wrapText="1"/>
    </xf>
    <xf numFmtId="0" fontId="57" fillId="0" borderId="0" xfId="0" applyFont="1" applyAlignment="1">
      <alignment horizontal="right" vertical="top" wrapText="1"/>
    </xf>
    <xf numFmtId="0" fontId="57" fillId="0" borderId="22" xfId="0" applyFont="1" applyBorder="1" applyAlignment="1">
      <alignment vertical="top" wrapText="1"/>
    </xf>
    <xf numFmtId="0" fontId="57" fillId="0" borderId="50" xfId="0" applyFont="1" applyBorder="1" applyAlignment="1">
      <alignment vertical="top" wrapText="1"/>
    </xf>
    <xf numFmtId="3" fontId="57" fillId="0" borderId="0" xfId="0" applyNumberFormat="1" applyFont="1" applyBorder="1" applyAlignment="1">
      <alignment vertical="top" wrapText="1"/>
    </xf>
    <xf numFmtId="0" fontId="55" fillId="0" borderId="56" xfId="0" applyFont="1" applyBorder="1" applyAlignment="1">
      <alignment vertical="top" wrapText="1"/>
    </xf>
    <xf numFmtId="0" fontId="57" fillId="0" borderId="30" xfId="0" applyFont="1" applyBorder="1" applyAlignment="1">
      <alignment vertical="top" wrapText="1"/>
    </xf>
    <xf numFmtId="3" fontId="55" fillId="0" borderId="28" xfId="0" applyNumberFormat="1" applyFont="1" applyBorder="1" applyAlignment="1">
      <alignment vertical="top" wrapText="1"/>
    </xf>
    <xf numFmtId="183" fontId="57" fillId="0" borderId="28" xfId="0" applyNumberFormat="1" applyFont="1" applyBorder="1" applyAlignment="1">
      <alignment vertical="top" wrapText="1"/>
    </xf>
    <xf numFmtId="0" fontId="57" fillId="0" borderId="56" xfId="0" applyFont="1" applyBorder="1" applyAlignment="1">
      <alignment vertical="top" wrapText="1"/>
    </xf>
    <xf numFmtId="0" fontId="56" fillId="0" borderId="28" xfId="0" applyFont="1" applyBorder="1" applyAlignment="1">
      <alignment vertical="top" wrapText="1"/>
    </xf>
    <xf numFmtId="10" fontId="57" fillId="0" borderId="28" xfId="0" applyNumberFormat="1" applyFont="1" applyBorder="1" applyAlignment="1">
      <alignment vertical="top" wrapText="1"/>
    </xf>
    <xf numFmtId="0" fontId="57" fillId="0" borderId="0" xfId="0" applyFont="1" applyBorder="1" applyAlignment="1">
      <alignment horizontal="right" vertical="top" wrapText="1"/>
    </xf>
    <xf numFmtId="0" fontId="55" fillId="0" borderId="31" xfId="0" applyFont="1" applyBorder="1" applyAlignment="1">
      <alignment horizontal="right" vertical="top" wrapText="1"/>
    </xf>
    <xf numFmtId="0" fontId="55" fillId="0" borderId="57" xfId="0" applyFont="1" applyBorder="1" applyAlignment="1">
      <alignment vertical="top" wrapText="1"/>
    </xf>
    <xf numFmtId="0" fontId="56" fillId="0" borderId="31" xfId="0" applyFont="1" applyBorder="1" applyAlignment="1">
      <alignment vertical="top" wrapText="1"/>
    </xf>
    <xf numFmtId="0" fontId="55" fillId="0" borderId="31" xfId="0" applyFont="1" applyBorder="1" applyAlignment="1">
      <alignment vertical="top" wrapText="1"/>
    </xf>
    <xf numFmtId="0" fontId="57" fillId="0" borderId="58" xfId="0" applyFont="1" applyBorder="1" applyAlignment="1">
      <alignment horizontal="right" vertical="top" wrapText="1"/>
    </xf>
    <xf numFmtId="3" fontId="55" fillId="0" borderId="52" xfId="0" applyNumberFormat="1" applyFont="1" applyBorder="1" applyAlignment="1">
      <alignment vertical="top" wrapText="1"/>
    </xf>
    <xf numFmtId="0" fontId="57" fillId="0" borderId="58" xfId="0" applyFont="1" applyBorder="1" applyAlignment="1">
      <alignment vertical="top" wrapText="1"/>
    </xf>
    <xf numFmtId="3" fontId="55" fillId="0" borderId="11" xfId="0" applyNumberFormat="1" applyFont="1" applyBorder="1" applyAlignment="1">
      <alignment vertical="top" wrapText="1"/>
    </xf>
    <xf numFmtId="0" fontId="60" fillId="0" borderId="0" xfId="0" applyFont="1" applyBorder="1" applyAlignment="1">
      <alignment vertical="top"/>
    </xf>
    <xf numFmtId="0" fontId="57" fillId="0" borderId="0" xfId="0" applyFont="1" applyAlignment="1">
      <alignment vertical="top" wrapText="1"/>
    </xf>
    <xf numFmtId="3" fontId="57" fillId="0" borderId="44" xfId="0" applyNumberFormat="1" applyFont="1" applyBorder="1" applyAlignment="1">
      <alignment vertical="top" wrapText="1"/>
    </xf>
    <xf numFmtId="183" fontId="57" fillId="0" borderId="59" xfId="0" applyNumberFormat="1" applyFont="1" applyBorder="1" applyAlignment="1">
      <alignment horizontal="right" vertical="top" wrapText="1"/>
    </xf>
    <xf numFmtId="0" fontId="57" fillId="0" borderId="28" xfId="0" applyFont="1" applyBorder="1" applyAlignment="1">
      <alignment horizontal="right" vertical="top" wrapText="1"/>
    </xf>
    <xf numFmtId="0" fontId="57" fillId="0" borderId="28" xfId="0" applyFont="1" applyBorder="1" applyAlignment="1">
      <alignment vertical="top" wrapText="1"/>
    </xf>
    <xf numFmtId="183" fontId="55" fillId="0" borderId="60" xfId="0" applyNumberFormat="1" applyFont="1" applyBorder="1" applyAlignment="1">
      <alignment horizontal="right" vertical="top" wrapText="1"/>
    </xf>
    <xf numFmtId="0" fontId="57" fillId="0" borderId="31" xfId="0" applyFont="1" applyBorder="1" applyAlignment="1">
      <alignment vertical="top" wrapText="1"/>
    </xf>
    <xf numFmtId="3" fontId="55" fillId="0" borderId="61" xfId="0" applyNumberFormat="1" applyFont="1" applyBorder="1" applyAlignment="1">
      <alignment vertical="top" wrapText="1"/>
    </xf>
    <xf numFmtId="3" fontId="57" fillId="0" borderId="62" xfId="0" applyNumberFormat="1" applyFont="1" applyBorder="1" applyAlignment="1">
      <alignment vertical="top" wrapText="1"/>
    </xf>
    <xf numFmtId="0" fontId="57" fillId="0" borderId="62" xfId="0" applyFont="1" applyBorder="1" applyAlignment="1">
      <alignment vertical="top" wrapText="1"/>
    </xf>
    <xf numFmtId="183" fontId="57" fillId="0" borderId="28" xfId="0" applyNumberFormat="1" applyFont="1" applyBorder="1" applyAlignment="1">
      <alignment horizontal="right" vertical="top" wrapText="1"/>
    </xf>
    <xf numFmtId="0" fontId="57" fillId="0" borderId="56" xfId="0" applyFont="1" applyBorder="1" applyAlignment="1">
      <alignment horizontal="right" vertical="top" wrapText="1"/>
    </xf>
    <xf numFmtId="183" fontId="55" fillId="0" borderId="31" xfId="0" applyNumberFormat="1" applyFont="1" applyBorder="1" applyAlignment="1">
      <alignment horizontal="right" vertical="top" wrapText="1"/>
    </xf>
    <xf numFmtId="0" fontId="57" fillId="0" borderId="57" xfId="0" applyFont="1" applyBorder="1" applyAlignment="1">
      <alignment vertical="top" wrapText="1"/>
    </xf>
    <xf numFmtId="3" fontId="57" fillId="0" borderId="14" xfId="0" applyNumberFormat="1" applyFont="1" applyBorder="1" applyAlignment="1">
      <alignment vertical="top" wrapText="1"/>
    </xf>
    <xf numFmtId="183" fontId="55" fillId="0" borderId="17" xfId="0" applyNumberFormat="1" applyFont="1" applyBorder="1" applyAlignment="1">
      <alignment horizontal="right" vertical="top" wrapText="1"/>
    </xf>
    <xf numFmtId="0" fontId="57" fillId="0" borderId="51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5" fillId="0" borderId="63" xfId="0" applyFont="1" applyBorder="1" applyAlignment="1">
      <alignment vertical="top" wrapText="1"/>
    </xf>
    <xf numFmtId="0" fontId="57" fillId="0" borderId="63" xfId="0" applyFont="1" applyBorder="1" applyAlignment="1">
      <alignment horizontal="right" vertical="top" wrapText="1"/>
    </xf>
    <xf numFmtId="3" fontId="55" fillId="0" borderId="63" xfId="0" applyNumberFormat="1" applyFont="1" applyBorder="1" applyAlignment="1">
      <alignment vertical="top" wrapText="1"/>
    </xf>
    <xf numFmtId="0" fontId="57" fillId="0" borderId="63" xfId="0" applyFont="1" applyBorder="1" applyAlignment="1">
      <alignment vertical="top" wrapText="1"/>
    </xf>
    <xf numFmtId="173" fontId="7" fillId="0" borderId="22" xfId="56" applyNumberFormat="1" applyFont="1" applyFill="1" applyBorder="1" applyAlignment="1" applyProtection="1">
      <alignment horizontal="right" vertical="top"/>
      <protection/>
    </xf>
    <xf numFmtId="173" fontId="7" fillId="0" borderId="23" xfId="56" applyNumberFormat="1" applyFont="1" applyFill="1" applyBorder="1" applyAlignment="1" applyProtection="1">
      <alignment horizontal="right" vertical="top"/>
      <protection/>
    </xf>
    <xf numFmtId="182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24" xfId="0" applyNumberFormat="1" applyFont="1" applyFill="1" applyBorder="1" applyAlignment="1" applyProtection="1">
      <alignment horizontal="right" vertical="top"/>
      <protection/>
    </xf>
    <xf numFmtId="173" fontId="6" fillId="0" borderId="22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174" fontId="6" fillId="0" borderId="13" xfId="56" applyNumberFormat="1" applyFont="1" applyBorder="1" applyAlignment="1" applyProtection="1">
      <alignment horizontal="right" vertical="top"/>
      <protection/>
    </xf>
    <xf numFmtId="0" fontId="57" fillId="0" borderId="42" xfId="0" applyFont="1" applyBorder="1" applyAlignment="1">
      <alignment vertical="center" wrapText="1"/>
    </xf>
    <xf numFmtId="0" fontId="56" fillId="0" borderId="45" xfId="0" applyFont="1" applyBorder="1" applyAlignment="1">
      <alignment vertical="center" wrapText="1"/>
    </xf>
    <xf numFmtId="0" fontId="56" fillId="0" borderId="49" xfId="0" applyFont="1" applyBorder="1" applyAlignment="1">
      <alignment vertical="center" wrapText="1"/>
    </xf>
    <xf numFmtId="0" fontId="57" fillId="0" borderId="41" xfId="0" applyFont="1" applyBorder="1" applyAlignment="1">
      <alignment vertical="top" wrapText="1"/>
    </xf>
    <xf numFmtId="0" fontId="56" fillId="0" borderId="64" xfId="0" applyFont="1" applyBorder="1" applyAlignment="1">
      <alignment vertical="top" wrapText="1"/>
    </xf>
    <xf numFmtId="0" fontId="57" fillId="0" borderId="42" xfId="0" applyFont="1" applyBorder="1" applyAlignment="1">
      <alignment vertical="top" wrapText="1"/>
    </xf>
    <xf numFmtId="0" fontId="56" fillId="0" borderId="45" xfId="0" applyFont="1" applyBorder="1" applyAlignment="1">
      <alignment vertical="top" wrapText="1"/>
    </xf>
    <xf numFmtId="0" fontId="56" fillId="0" borderId="49" xfId="0" applyFont="1" applyBorder="1" applyAlignment="1">
      <alignment vertical="top" wrapText="1"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5" fillId="0" borderId="31" xfId="0" applyFont="1" applyBorder="1" applyAlignment="1">
      <alignment horizontal="left" vertical="top" wrapText="1"/>
    </xf>
    <xf numFmtId="0" fontId="57" fillId="0" borderId="28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justify" vertical="top"/>
    </xf>
    <xf numFmtId="0" fontId="60" fillId="0" borderId="0" xfId="0" applyFont="1" applyBorder="1" applyAlignment="1">
      <alignment vertical="top"/>
    </xf>
    <xf numFmtId="0" fontId="61" fillId="0" borderId="0" xfId="0" applyFont="1" applyAlignment="1">
      <alignment horizontal="justify" vertical="top"/>
    </xf>
    <xf numFmtId="0" fontId="60" fillId="0" borderId="0" xfId="0" applyFont="1" applyAlignment="1">
      <alignment vertical="top"/>
    </xf>
    <xf numFmtId="0" fontId="59" fillId="0" borderId="0" xfId="0" applyFont="1" applyAlignment="1">
      <alignment horizontal="justify" vertical="top"/>
    </xf>
    <xf numFmtId="0" fontId="56" fillId="0" borderId="0" xfId="0" applyFont="1" applyAlignment="1">
      <alignment horizontal="justify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Link to db" xfId="56"/>
    <cellStyle name="Normal_NMTEE - Master (25 Aug)" xfId="57"/>
    <cellStyle name="Normal_Table 1 3 4 5 6 example" xfId="58"/>
    <cellStyle name="Normal_Vote06 intro ta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G12" sqref="G12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46"/>
      <c r="E5" s="46"/>
      <c r="F5" s="46"/>
    </row>
    <row r="6" spans="1:6" ht="25.5">
      <c r="A6" s="10" t="s">
        <v>4</v>
      </c>
      <c r="B6" s="11"/>
      <c r="C6" s="12" t="s">
        <v>5</v>
      </c>
      <c r="D6" s="47" t="s">
        <v>20</v>
      </c>
      <c r="E6" s="48" t="s">
        <v>21</v>
      </c>
      <c r="F6" s="48" t="s">
        <v>22</v>
      </c>
    </row>
    <row r="7" spans="1:6" ht="15">
      <c r="A7" s="13" t="s">
        <v>6</v>
      </c>
      <c r="B7" s="14"/>
      <c r="C7" s="15">
        <v>16786788</v>
      </c>
      <c r="D7" s="49">
        <v>16786788</v>
      </c>
      <c r="E7" s="437">
        <f>SUM(E8:E12)</f>
        <v>-313623</v>
      </c>
      <c r="F7" s="438">
        <f>SUM(F8:F12)</f>
        <v>313623</v>
      </c>
    </row>
    <row r="8" spans="1:6" ht="15">
      <c r="A8" s="16" t="s">
        <v>7</v>
      </c>
      <c r="B8" s="17"/>
      <c r="C8" s="18"/>
      <c r="D8" s="52"/>
      <c r="E8" s="53"/>
      <c r="F8" s="54"/>
    </row>
    <row r="9" spans="1:6" ht="15">
      <c r="A9" s="19" t="s">
        <v>8</v>
      </c>
      <c r="B9" s="20"/>
      <c r="C9" s="21">
        <v>12940256</v>
      </c>
      <c r="D9" s="50">
        <v>12626633</v>
      </c>
      <c r="E9" s="55">
        <v>-313623</v>
      </c>
      <c r="F9" s="55">
        <v>0</v>
      </c>
    </row>
    <row r="10" spans="1:6" ht="15">
      <c r="A10" s="22" t="s">
        <v>9</v>
      </c>
      <c r="B10" s="20"/>
      <c r="C10" s="21">
        <v>2651352</v>
      </c>
      <c r="D10" s="50">
        <v>2658108</v>
      </c>
      <c r="E10" s="55">
        <v>0</v>
      </c>
      <c r="F10" s="55">
        <v>6756</v>
      </c>
    </row>
    <row r="11" spans="1:6" ht="15">
      <c r="A11" s="22" t="s">
        <v>10</v>
      </c>
      <c r="B11" s="20"/>
      <c r="C11" s="21">
        <v>1195180</v>
      </c>
      <c r="D11" s="50">
        <v>1501808</v>
      </c>
      <c r="E11" s="55">
        <v>0</v>
      </c>
      <c r="F11" s="55">
        <v>306628</v>
      </c>
    </row>
    <row r="12" spans="1:6" ht="15">
      <c r="A12" s="23" t="s">
        <v>11</v>
      </c>
      <c r="B12" s="24"/>
      <c r="C12" s="25">
        <v>0</v>
      </c>
      <c r="D12" s="56">
        <v>239</v>
      </c>
      <c r="E12" s="57">
        <v>0</v>
      </c>
      <c r="F12" s="57">
        <v>239</v>
      </c>
    </row>
    <row r="13" spans="1:6" ht="15">
      <c r="A13" s="26" t="s">
        <v>12</v>
      </c>
      <c r="B13" s="27"/>
      <c r="C13" s="28"/>
      <c r="D13" s="58"/>
      <c r="E13" s="51"/>
      <c r="F13" s="51"/>
    </row>
    <row r="14" spans="1:6" ht="15">
      <c r="A14" s="29" t="s">
        <v>13</v>
      </c>
      <c r="B14" s="30"/>
      <c r="C14" s="31">
        <v>2140520</v>
      </c>
      <c r="D14" s="59">
        <v>2040520</v>
      </c>
      <c r="E14" s="60">
        <v>-100000</v>
      </c>
      <c r="F14" s="60">
        <v>0</v>
      </c>
    </row>
    <row r="15" spans="1:6" ht="15">
      <c r="A15" s="32" t="s">
        <v>14</v>
      </c>
      <c r="B15" s="33"/>
      <c r="C15" s="34" t="s">
        <v>15</v>
      </c>
      <c r="D15" s="61"/>
      <c r="E15" s="61"/>
      <c r="F15" s="61"/>
    </row>
    <row r="16" spans="1:6" ht="15">
      <c r="A16" s="35" t="s">
        <v>16</v>
      </c>
      <c r="B16" s="36"/>
      <c r="C16" s="37" t="s">
        <v>17</v>
      </c>
      <c r="D16" s="62"/>
      <c r="E16" s="62"/>
      <c r="F16" s="62"/>
    </row>
    <row r="17" spans="1:6" ht="15">
      <c r="A17" s="38" t="s">
        <v>18</v>
      </c>
      <c r="B17" s="39"/>
      <c r="C17" s="40" t="s">
        <v>19</v>
      </c>
      <c r="D17" s="63"/>
      <c r="E17" s="63"/>
      <c r="F17" s="63"/>
    </row>
    <row r="18" spans="1:6" ht="15">
      <c r="A18" s="41"/>
      <c r="B18" s="5"/>
      <c r="C18" s="5"/>
      <c r="D18" s="5"/>
      <c r="E18" s="5"/>
      <c r="F18" s="64"/>
    </row>
    <row r="19" spans="1:6" ht="15">
      <c r="A19" s="41"/>
      <c r="B19" s="5"/>
      <c r="C19" s="42"/>
      <c r="D19" s="5"/>
      <c r="E19" s="5"/>
      <c r="F19" s="64"/>
    </row>
    <row r="20" spans="1:6" ht="15">
      <c r="A20" s="41"/>
      <c r="B20" s="5"/>
      <c r="C20" s="43"/>
      <c r="D20" s="5"/>
      <c r="E20" s="5"/>
      <c r="F20" s="64"/>
    </row>
    <row r="21" spans="1:6" ht="15">
      <c r="A21" s="41"/>
      <c r="B21" s="5"/>
      <c r="C21" s="5"/>
      <c r="D21" s="5"/>
      <c r="E21" s="5"/>
      <c r="F21" s="64"/>
    </row>
    <row r="22" spans="1:6" ht="15.75">
      <c r="A22" s="44"/>
      <c r="B22" s="45"/>
      <c r="C22" s="45"/>
      <c r="D22" s="45"/>
      <c r="E22" s="45"/>
      <c r="F22" s="64"/>
    </row>
    <row r="23" spans="1:6" ht="15">
      <c r="A23" s="41"/>
      <c r="B23" s="5"/>
      <c r="C23" s="5"/>
      <c r="D23" s="5"/>
      <c r="E23" s="5"/>
      <c r="F23" s="64"/>
    </row>
    <row r="24" spans="1:6" ht="15">
      <c r="A24" s="41"/>
      <c r="B24" s="5"/>
      <c r="C24" s="5"/>
      <c r="D24" s="5"/>
      <c r="E24" s="5"/>
      <c r="F24" s="64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4"/>
  <sheetViews>
    <sheetView zoomScalePageLayoutView="0" workbookViewId="0" topLeftCell="A28">
      <selection activeCell="F32" sqref="F32"/>
    </sheetView>
  </sheetViews>
  <sheetFormatPr defaultColWidth="25.8515625" defaultRowHeight="15"/>
  <cols>
    <col min="1" max="1" width="10.140625" style="372" customWidth="1"/>
    <col min="2" max="2" width="31.140625" style="372" customWidth="1"/>
    <col min="3" max="3" width="30.00390625" style="372" customWidth="1"/>
    <col min="4" max="4" width="11.28125" style="372" customWidth="1"/>
    <col min="5" max="5" width="31.00390625" style="372" customWidth="1"/>
    <col min="6" max="6" width="30.00390625" style="372" customWidth="1"/>
    <col min="7" max="7" width="11.28125" style="372" customWidth="1"/>
    <col min="8" max="16384" width="25.8515625" style="372" customWidth="1"/>
  </cols>
  <sheetData>
    <row r="1" spans="2:4" s="373" customFormat="1" ht="12.75">
      <c r="B1" s="462" t="s">
        <v>181</v>
      </c>
      <c r="C1" s="463"/>
      <c r="D1" s="372"/>
    </row>
    <row r="2" spans="2:4" s="373" customFormat="1" ht="12.75">
      <c r="B2" s="374"/>
      <c r="C2" s="375"/>
      <c r="D2" s="372"/>
    </row>
    <row r="3" s="373" customFormat="1" ht="12.75">
      <c r="B3" s="376" t="s">
        <v>182</v>
      </c>
    </row>
    <row r="4" spans="2:7" s="373" customFormat="1" ht="12.75">
      <c r="B4" s="377" t="s">
        <v>183</v>
      </c>
      <c r="C4" s="377"/>
      <c r="D4" s="378"/>
      <c r="E4" s="379" t="s">
        <v>184</v>
      </c>
      <c r="F4" s="377"/>
      <c r="G4" s="377"/>
    </row>
    <row r="5" spans="2:7" s="373" customFormat="1" ht="12.75">
      <c r="B5" s="380" t="s">
        <v>185</v>
      </c>
      <c r="C5" s="381" t="s">
        <v>186</v>
      </c>
      <c r="D5" s="382" t="s">
        <v>4</v>
      </c>
      <c r="E5" s="380" t="s">
        <v>185</v>
      </c>
      <c r="F5" s="381" t="s">
        <v>186</v>
      </c>
      <c r="G5" s="383" t="s">
        <v>4</v>
      </c>
    </row>
    <row r="6" spans="2:17" ht="12.75">
      <c r="B6" s="384" t="s">
        <v>57</v>
      </c>
      <c r="C6" s="385"/>
      <c r="D6" s="386">
        <v>-333388</v>
      </c>
      <c r="E6" s="387" t="s">
        <v>57</v>
      </c>
      <c r="F6" s="385"/>
      <c r="G6" s="386">
        <v>2018</v>
      </c>
      <c r="H6" s="388"/>
      <c r="I6" s="380"/>
      <c r="J6" s="380"/>
      <c r="K6" s="388"/>
      <c r="L6" s="389"/>
      <c r="M6" s="389"/>
      <c r="N6" s="389"/>
      <c r="O6" s="388"/>
      <c r="P6" s="390"/>
      <c r="Q6" s="388"/>
    </row>
    <row r="7" spans="2:17" ht="25.5">
      <c r="B7" s="391" t="s">
        <v>49</v>
      </c>
      <c r="C7" s="392" t="s">
        <v>187</v>
      </c>
      <c r="D7" s="391">
        <v>-20</v>
      </c>
      <c r="E7" s="393" t="s">
        <v>51</v>
      </c>
      <c r="F7" s="392" t="s">
        <v>188</v>
      </c>
      <c r="G7" s="391">
        <v>20</v>
      </c>
      <c r="H7" s="388"/>
      <c r="I7" s="389"/>
      <c r="J7" s="389"/>
      <c r="K7" s="388"/>
      <c r="L7" s="389"/>
      <c r="M7" s="389"/>
      <c r="N7" s="389"/>
      <c r="O7" s="388"/>
      <c r="P7" s="389"/>
      <c r="Q7" s="388"/>
    </row>
    <row r="8" spans="2:17" ht="25.5">
      <c r="B8" s="394"/>
      <c r="C8" s="395" t="s">
        <v>187</v>
      </c>
      <c r="D8" s="389">
        <v>-10</v>
      </c>
      <c r="E8" s="396" t="s">
        <v>50</v>
      </c>
      <c r="F8" s="395" t="s">
        <v>136</v>
      </c>
      <c r="G8" s="389">
        <v>10</v>
      </c>
      <c r="H8" s="388"/>
      <c r="I8" s="389"/>
      <c r="J8" s="389"/>
      <c r="K8" s="388"/>
      <c r="L8" s="389"/>
      <c r="M8" s="389"/>
      <c r="N8" s="389"/>
      <c r="O8" s="388"/>
      <c r="P8" s="389"/>
      <c r="Q8" s="388"/>
    </row>
    <row r="9" spans="2:17" ht="25.5">
      <c r="B9" s="394"/>
      <c r="C9" s="395" t="s">
        <v>189</v>
      </c>
      <c r="D9" s="397">
        <v>-1755</v>
      </c>
      <c r="E9" s="396" t="s">
        <v>53</v>
      </c>
      <c r="F9" s="395" t="s">
        <v>190</v>
      </c>
      <c r="G9" s="397">
        <v>1755</v>
      </c>
      <c r="H9" s="388"/>
      <c r="I9" s="389"/>
      <c r="J9" s="389"/>
      <c r="K9" s="388"/>
      <c r="L9" s="389"/>
      <c r="M9" s="389"/>
      <c r="N9" s="389"/>
      <c r="O9" s="388"/>
      <c r="P9" s="397"/>
      <c r="Q9" s="388"/>
    </row>
    <row r="10" spans="2:17" ht="25.5">
      <c r="B10" s="394"/>
      <c r="C10" s="395" t="s">
        <v>187</v>
      </c>
      <c r="D10" s="389">
        <v>-133</v>
      </c>
      <c r="E10" s="396" t="s">
        <v>11</v>
      </c>
      <c r="F10" s="395" t="s">
        <v>191</v>
      </c>
      <c r="G10" s="389">
        <v>133</v>
      </c>
      <c r="H10" s="388"/>
      <c r="I10" s="389"/>
      <c r="J10" s="389"/>
      <c r="K10" s="388"/>
      <c r="L10" s="389"/>
      <c r="M10" s="389"/>
      <c r="N10" s="389"/>
      <c r="O10" s="388"/>
      <c r="P10" s="389"/>
      <c r="Q10" s="388"/>
    </row>
    <row r="11" spans="2:17" ht="25.5">
      <c r="B11" s="394"/>
      <c r="C11" s="395" t="s">
        <v>192</v>
      </c>
      <c r="D11" s="389">
        <v>-100</v>
      </c>
      <c r="E11" s="396" t="s">
        <v>55</v>
      </c>
      <c r="F11" s="395" t="s">
        <v>193</v>
      </c>
      <c r="G11" s="389">
        <v>100</v>
      </c>
      <c r="H11" s="388"/>
      <c r="I11" s="389"/>
      <c r="J11" s="389"/>
      <c r="K11" s="388"/>
      <c r="L11" s="389"/>
      <c r="M11" s="389"/>
      <c r="N11" s="389"/>
      <c r="O11" s="388"/>
      <c r="P11" s="389"/>
      <c r="Q11" s="388"/>
    </row>
    <row r="12" spans="2:17" ht="12.75">
      <c r="B12" s="394"/>
      <c r="C12" s="395"/>
      <c r="D12" s="389"/>
      <c r="E12" s="398" t="s">
        <v>65</v>
      </c>
      <c r="F12" s="399"/>
      <c r="G12" s="400">
        <v>327770</v>
      </c>
      <c r="H12" s="388"/>
      <c r="I12" s="380"/>
      <c r="J12" s="380"/>
      <c r="K12" s="388"/>
      <c r="L12" s="389"/>
      <c r="M12" s="389"/>
      <c r="N12" s="389"/>
      <c r="O12" s="388"/>
      <c r="P12" s="390"/>
      <c r="Q12" s="388"/>
    </row>
    <row r="13" spans="2:17" ht="51">
      <c r="B13" s="389"/>
      <c r="C13" s="395" t="s">
        <v>194</v>
      </c>
      <c r="D13" s="397">
        <v>-27770</v>
      </c>
      <c r="E13" s="396" t="s">
        <v>48</v>
      </c>
      <c r="F13" s="395" t="s">
        <v>195</v>
      </c>
      <c r="G13" s="397">
        <v>27770</v>
      </c>
      <c r="H13" s="388"/>
      <c r="I13" s="389"/>
      <c r="J13" s="389"/>
      <c r="K13" s="388"/>
      <c r="L13" s="389"/>
      <c r="M13" s="389"/>
      <c r="N13" s="389"/>
      <c r="O13" s="388"/>
      <c r="P13" s="389"/>
      <c r="Q13" s="388"/>
    </row>
    <row r="14" spans="2:17" ht="12.75">
      <c r="B14" s="394"/>
      <c r="C14" s="395" t="s">
        <v>196</v>
      </c>
      <c r="D14" s="397">
        <v>-300000</v>
      </c>
      <c r="E14" s="396" t="s">
        <v>54</v>
      </c>
      <c r="F14" s="395" t="s">
        <v>197</v>
      </c>
      <c r="G14" s="397">
        <v>300000</v>
      </c>
      <c r="H14" s="388"/>
      <c r="I14" s="389"/>
      <c r="J14" s="389"/>
      <c r="K14" s="388"/>
      <c r="L14" s="389"/>
      <c r="M14" s="389"/>
      <c r="N14" s="389"/>
      <c r="O14" s="388"/>
      <c r="P14" s="397"/>
      <c r="Q14" s="388"/>
    </row>
    <row r="15" spans="2:17" ht="25.5">
      <c r="B15" s="394"/>
      <c r="C15" s="395"/>
      <c r="D15" s="389"/>
      <c r="E15" s="398" t="s">
        <v>82</v>
      </c>
      <c r="F15" s="399"/>
      <c r="G15" s="400">
        <v>3600</v>
      </c>
      <c r="H15" s="388"/>
      <c r="I15" s="380"/>
      <c r="J15" s="380"/>
      <c r="K15" s="388"/>
      <c r="L15" s="389"/>
      <c r="M15" s="389"/>
      <c r="N15" s="389"/>
      <c r="O15" s="388"/>
      <c r="P15" s="390"/>
      <c r="Q15" s="388"/>
    </row>
    <row r="16" spans="2:17" ht="25.5">
      <c r="B16" s="394"/>
      <c r="C16" s="395" t="s">
        <v>198</v>
      </c>
      <c r="D16" s="397">
        <v>-3600</v>
      </c>
      <c r="E16" s="396" t="s">
        <v>49</v>
      </c>
      <c r="F16" s="395" t="s">
        <v>199</v>
      </c>
      <c r="G16" s="397">
        <v>3600</v>
      </c>
      <c r="H16" s="388"/>
      <c r="I16" s="389"/>
      <c r="J16" s="389"/>
      <c r="K16" s="388"/>
      <c r="L16" s="389"/>
      <c r="M16" s="389"/>
      <c r="N16" s="389"/>
      <c r="O16" s="388"/>
      <c r="P16" s="397"/>
      <c r="Q16" s="388"/>
    </row>
    <row r="17" spans="2:17" ht="12.75">
      <c r="B17" s="456" t="s">
        <v>200</v>
      </c>
      <c r="C17" s="456"/>
      <c r="D17" s="401">
        <v>0.001</v>
      </c>
      <c r="E17" s="402"/>
      <c r="F17" s="403"/>
      <c r="G17" s="404"/>
      <c r="H17" s="389"/>
      <c r="I17" s="389"/>
      <c r="J17" s="389"/>
      <c r="K17" s="389"/>
      <c r="L17" s="389"/>
      <c r="M17" s="389"/>
      <c r="N17" s="389"/>
      <c r="O17" s="405"/>
      <c r="P17" s="405"/>
      <c r="Q17" s="388"/>
    </row>
    <row r="18" spans="2:17" ht="12.75">
      <c r="B18" s="455" t="s">
        <v>201</v>
      </c>
      <c r="C18" s="455"/>
      <c r="D18" s="406" t="s">
        <v>202</v>
      </c>
      <c r="E18" s="407"/>
      <c r="F18" s="408"/>
      <c r="G18" s="409"/>
      <c r="H18" s="389"/>
      <c r="I18" s="389"/>
      <c r="J18" s="389"/>
      <c r="K18" s="389"/>
      <c r="L18" s="389"/>
      <c r="M18" s="389"/>
      <c r="N18" s="389"/>
      <c r="O18" s="389"/>
      <c r="P18" s="389"/>
      <c r="Q18" s="388"/>
    </row>
    <row r="19" spans="2:17" ht="12.75">
      <c r="B19" s="377" t="s">
        <v>65</v>
      </c>
      <c r="C19" s="410"/>
      <c r="D19" s="411">
        <v>-76537</v>
      </c>
      <c r="E19" s="379" t="s">
        <v>65</v>
      </c>
      <c r="F19" s="412"/>
      <c r="G19" s="413">
        <v>76537</v>
      </c>
      <c r="H19" s="389"/>
      <c r="I19" s="389"/>
      <c r="J19" s="388"/>
      <c r="K19" s="390"/>
      <c r="L19" s="390"/>
      <c r="M19" s="390"/>
      <c r="N19" s="414"/>
      <c r="O19" s="414"/>
      <c r="P19" s="414"/>
      <c r="Q19" s="388"/>
    </row>
    <row r="20" spans="2:17" ht="25.5">
      <c r="B20" s="415" t="s">
        <v>49</v>
      </c>
      <c r="C20" s="395" t="s">
        <v>203</v>
      </c>
      <c r="D20" s="416">
        <v>-53230</v>
      </c>
      <c r="E20" s="396" t="s">
        <v>48</v>
      </c>
      <c r="F20" s="395" t="s">
        <v>195</v>
      </c>
      <c r="G20" s="397">
        <v>53230</v>
      </c>
      <c r="H20" s="389"/>
      <c r="I20" s="389"/>
      <c r="J20" s="388"/>
      <c r="K20" s="397"/>
      <c r="L20" s="397"/>
      <c r="M20" s="397"/>
      <c r="N20" s="414"/>
      <c r="O20" s="414"/>
      <c r="P20" s="414"/>
      <c r="Q20" s="388"/>
    </row>
    <row r="21" spans="2:17" ht="25.5">
      <c r="B21" s="394"/>
      <c r="C21" s="395" t="s">
        <v>204</v>
      </c>
      <c r="D21" s="416">
        <v>-9240</v>
      </c>
      <c r="E21" s="396" t="s">
        <v>54</v>
      </c>
      <c r="F21" s="395" t="s">
        <v>205</v>
      </c>
      <c r="G21" s="397">
        <v>9240</v>
      </c>
      <c r="H21" s="389"/>
      <c r="I21" s="389"/>
      <c r="J21" s="388"/>
      <c r="K21" s="397"/>
      <c r="L21" s="397"/>
      <c r="M21" s="397"/>
      <c r="N21" s="414"/>
      <c r="O21" s="414"/>
      <c r="P21" s="414"/>
      <c r="Q21" s="388"/>
    </row>
    <row r="22" spans="2:17" ht="25.5">
      <c r="B22" s="394"/>
      <c r="C22" s="395" t="s">
        <v>206</v>
      </c>
      <c r="D22" s="367">
        <v>-31</v>
      </c>
      <c r="E22" s="396" t="s">
        <v>51</v>
      </c>
      <c r="F22" s="395" t="s">
        <v>207</v>
      </c>
      <c r="G22" s="389">
        <v>31</v>
      </c>
      <c r="H22" s="389"/>
      <c r="I22" s="389"/>
      <c r="J22" s="388"/>
      <c r="K22" s="389"/>
      <c r="L22" s="389"/>
      <c r="M22" s="389"/>
      <c r="N22" s="414"/>
      <c r="O22" s="414"/>
      <c r="P22" s="414"/>
      <c r="Q22" s="388"/>
    </row>
    <row r="23" spans="2:17" ht="25.5">
      <c r="B23" s="394"/>
      <c r="C23" s="395" t="s">
        <v>206</v>
      </c>
      <c r="D23" s="367">
        <v>-28</v>
      </c>
      <c r="E23" s="396" t="s">
        <v>50</v>
      </c>
      <c r="F23" s="395" t="s">
        <v>136</v>
      </c>
      <c r="G23" s="389">
        <v>28</v>
      </c>
      <c r="H23" s="389"/>
      <c r="I23" s="389"/>
      <c r="J23" s="388"/>
      <c r="K23" s="389"/>
      <c r="L23" s="389"/>
      <c r="M23" s="389"/>
      <c r="N23" s="414"/>
      <c r="O23" s="414"/>
      <c r="P23" s="414"/>
      <c r="Q23" s="388"/>
    </row>
    <row r="24" spans="2:17" ht="25.5">
      <c r="B24" s="394"/>
      <c r="C24" s="395" t="s">
        <v>206</v>
      </c>
      <c r="D24" s="416">
        <v>-1660</v>
      </c>
      <c r="E24" s="396" t="s">
        <v>53</v>
      </c>
      <c r="F24" s="395" t="s">
        <v>190</v>
      </c>
      <c r="G24" s="397">
        <v>1660</v>
      </c>
      <c r="H24" s="389"/>
      <c r="I24" s="389"/>
      <c r="J24" s="388"/>
      <c r="K24" s="397"/>
      <c r="L24" s="397"/>
      <c r="M24" s="397"/>
      <c r="N24" s="414"/>
      <c r="O24" s="414"/>
      <c r="P24" s="414"/>
      <c r="Q24" s="388"/>
    </row>
    <row r="25" spans="2:17" ht="25.5">
      <c r="B25" s="394"/>
      <c r="C25" s="395" t="s">
        <v>208</v>
      </c>
      <c r="D25" s="367">
        <v>-60</v>
      </c>
      <c r="E25" s="396" t="s">
        <v>11</v>
      </c>
      <c r="F25" s="395" t="s">
        <v>209</v>
      </c>
      <c r="G25" s="389">
        <v>60</v>
      </c>
      <c r="H25" s="389"/>
      <c r="I25" s="389"/>
      <c r="J25" s="388"/>
      <c r="K25" s="389"/>
      <c r="L25" s="389"/>
      <c r="M25" s="389"/>
      <c r="N25" s="414"/>
      <c r="O25" s="414"/>
      <c r="P25" s="414"/>
      <c r="Q25" s="388"/>
    </row>
    <row r="26" spans="2:17" ht="38.25">
      <c r="B26" s="394"/>
      <c r="C26" s="395" t="s">
        <v>210</v>
      </c>
      <c r="D26" s="416">
        <v>-12288</v>
      </c>
      <c r="E26" s="396" t="s">
        <v>55</v>
      </c>
      <c r="F26" s="395" t="s">
        <v>211</v>
      </c>
      <c r="G26" s="397">
        <v>12288</v>
      </c>
      <c r="H26" s="389"/>
      <c r="I26" s="389"/>
      <c r="J26" s="388"/>
      <c r="K26" s="397"/>
      <c r="L26" s="397"/>
      <c r="M26" s="397"/>
      <c r="N26" s="414"/>
      <c r="O26" s="414"/>
      <c r="P26" s="414"/>
      <c r="Q26" s="388"/>
    </row>
    <row r="27" spans="2:17" ht="12.75">
      <c r="B27" s="456" t="s">
        <v>200</v>
      </c>
      <c r="C27" s="456"/>
      <c r="D27" s="417">
        <v>0.013</v>
      </c>
      <c r="E27" s="418"/>
      <c r="F27" s="419"/>
      <c r="G27" s="419"/>
      <c r="H27" s="389"/>
      <c r="I27" s="389"/>
      <c r="J27" s="388"/>
      <c r="K27" s="389"/>
      <c r="L27" s="389"/>
      <c r="M27" s="405"/>
      <c r="N27" s="414"/>
      <c r="O27" s="414"/>
      <c r="P27" s="414"/>
      <c r="Q27" s="388"/>
    </row>
    <row r="28" spans="2:17" ht="12.75">
      <c r="B28" s="455" t="s">
        <v>201</v>
      </c>
      <c r="C28" s="455"/>
      <c r="D28" s="420">
        <v>0</v>
      </c>
      <c r="E28" s="421"/>
      <c r="F28" s="421"/>
      <c r="G28" s="421"/>
      <c r="H28" s="405"/>
      <c r="I28" s="405"/>
      <c r="J28" s="388"/>
      <c r="K28" s="389"/>
      <c r="L28" s="389"/>
      <c r="M28" s="389"/>
      <c r="N28" s="414"/>
      <c r="O28" s="414"/>
      <c r="P28" s="414"/>
      <c r="Q28" s="388"/>
    </row>
    <row r="29" spans="2:17" ht="12.75">
      <c r="B29" s="377" t="s">
        <v>71</v>
      </c>
      <c r="C29" s="410"/>
      <c r="D29" s="422">
        <v>-22253</v>
      </c>
      <c r="E29" s="377" t="s">
        <v>71</v>
      </c>
      <c r="F29" s="412"/>
      <c r="G29" s="413">
        <v>22253</v>
      </c>
      <c r="H29" s="389"/>
      <c r="I29" s="389"/>
      <c r="J29" s="388"/>
      <c r="K29" s="390"/>
      <c r="L29" s="390"/>
      <c r="M29" s="390"/>
      <c r="N29" s="414"/>
      <c r="O29" s="414"/>
      <c r="P29" s="414"/>
      <c r="Q29" s="388"/>
    </row>
    <row r="30" spans="2:17" ht="38.25">
      <c r="B30" s="415" t="s">
        <v>49</v>
      </c>
      <c r="C30" s="395" t="s">
        <v>212</v>
      </c>
      <c r="D30" s="423">
        <v>-19000</v>
      </c>
      <c r="E30" s="389" t="s">
        <v>48</v>
      </c>
      <c r="F30" s="395" t="s">
        <v>195</v>
      </c>
      <c r="G30" s="397">
        <v>19000</v>
      </c>
      <c r="H30" s="389"/>
      <c r="I30" s="389"/>
      <c r="J30" s="388"/>
      <c r="K30" s="397"/>
      <c r="L30" s="397"/>
      <c r="M30" s="397"/>
      <c r="N30" s="414"/>
      <c r="O30" s="414"/>
      <c r="P30" s="414"/>
      <c r="Q30" s="388"/>
    </row>
    <row r="31" spans="2:17" ht="25.5">
      <c r="B31" s="394"/>
      <c r="C31" s="395" t="s">
        <v>213</v>
      </c>
      <c r="D31" s="424">
        <v>-2</v>
      </c>
      <c r="E31" s="389" t="s">
        <v>51</v>
      </c>
      <c r="F31" s="395" t="s">
        <v>188</v>
      </c>
      <c r="G31" s="389">
        <v>2</v>
      </c>
      <c r="H31" s="389"/>
      <c r="I31" s="389"/>
      <c r="J31" s="388"/>
      <c r="K31" s="389"/>
      <c r="L31" s="389"/>
      <c r="M31" s="389"/>
      <c r="N31" s="414"/>
      <c r="O31" s="414"/>
      <c r="P31" s="414"/>
      <c r="Q31" s="388"/>
    </row>
    <row r="32" spans="2:17" ht="38.25">
      <c r="B32" s="394"/>
      <c r="C32" s="395" t="s">
        <v>214</v>
      </c>
      <c r="D32" s="423">
        <v>-3250</v>
      </c>
      <c r="E32" s="389" t="s">
        <v>53</v>
      </c>
      <c r="F32" s="395" t="s">
        <v>215</v>
      </c>
      <c r="G32" s="397">
        <v>3250</v>
      </c>
      <c r="H32" s="389"/>
      <c r="I32" s="389"/>
      <c r="J32" s="388"/>
      <c r="K32" s="397"/>
      <c r="L32" s="397"/>
      <c r="M32" s="397"/>
      <c r="N32" s="414"/>
      <c r="O32" s="414"/>
      <c r="P32" s="414"/>
      <c r="Q32" s="388"/>
    </row>
    <row r="33" spans="2:17" ht="25.5">
      <c r="B33" s="394"/>
      <c r="C33" s="395" t="s">
        <v>216</v>
      </c>
      <c r="D33" s="424">
        <v>-1</v>
      </c>
      <c r="E33" s="389" t="s">
        <v>11</v>
      </c>
      <c r="F33" s="395" t="s">
        <v>217</v>
      </c>
      <c r="G33" s="389">
        <v>1</v>
      </c>
      <c r="H33" s="389"/>
      <c r="I33" s="389"/>
      <c r="J33" s="388"/>
      <c r="K33" s="389"/>
      <c r="L33" s="389"/>
      <c r="M33" s="389"/>
      <c r="N33" s="414"/>
      <c r="O33" s="414"/>
      <c r="P33" s="414"/>
      <c r="Q33" s="388"/>
    </row>
    <row r="34" spans="2:17" ht="12.75">
      <c r="B34" s="456" t="s">
        <v>200</v>
      </c>
      <c r="C34" s="456"/>
      <c r="D34" s="425">
        <v>0.018</v>
      </c>
      <c r="E34" s="426"/>
      <c r="F34" s="419"/>
      <c r="G34" s="419"/>
      <c r="H34" s="389"/>
      <c r="I34" s="389"/>
      <c r="J34" s="388"/>
      <c r="K34" s="389"/>
      <c r="L34" s="389"/>
      <c r="M34" s="389"/>
      <c r="N34" s="414"/>
      <c r="O34" s="414"/>
      <c r="P34" s="414"/>
      <c r="Q34" s="388"/>
    </row>
    <row r="35" spans="2:17" ht="12.75">
      <c r="B35" s="455" t="s">
        <v>201</v>
      </c>
      <c r="C35" s="455"/>
      <c r="D35" s="427">
        <v>0</v>
      </c>
      <c r="E35" s="428"/>
      <c r="F35" s="421"/>
      <c r="G35" s="421"/>
      <c r="H35" s="405"/>
      <c r="I35" s="389"/>
      <c r="J35" s="388"/>
      <c r="K35" s="389"/>
      <c r="L35" s="389"/>
      <c r="M35" s="389"/>
      <c r="N35" s="414"/>
      <c r="O35" s="414"/>
      <c r="P35" s="414"/>
      <c r="Q35" s="388"/>
    </row>
    <row r="36" spans="2:17" ht="25.5">
      <c r="B36" s="377" t="s">
        <v>77</v>
      </c>
      <c r="C36" s="410"/>
      <c r="D36" s="411">
        <v>-57034</v>
      </c>
      <c r="E36" s="379" t="s">
        <v>77</v>
      </c>
      <c r="F36" s="412"/>
      <c r="G36" s="413">
        <v>57034</v>
      </c>
      <c r="H36" s="389"/>
      <c r="I36" s="389"/>
      <c r="J36" s="388"/>
      <c r="K36" s="390"/>
      <c r="L36" s="390"/>
      <c r="M36" s="390"/>
      <c r="N36" s="414"/>
      <c r="O36" s="414"/>
      <c r="P36" s="414"/>
      <c r="Q36" s="388"/>
    </row>
    <row r="37" spans="2:17" ht="38.25">
      <c r="B37" s="391" t="s">
        <v>218</v>
      </c>
      <c r="C37" s="392" t="s">
        <v>219</v>
      </c>
      <c r="D37" s="423">
        <v>-42000</v>
      </c>
      <c r="E37" s="393" t="s">
        <v>48</v>
      </c>
      <c r="F37" s="392" t="s">
        <v>195</v>
      </c>
      <c r="G37" s="429">
        <v>42000</v>
      </c>
      <c r="H37" s="389"/>
      <c r="I37" s="389"/>
      <c r="J37" s="388"/>
      <c r="K37" s="397"/>
      <c r="L37" s="397"/>
      <c r="M37" s="397"/>
      <c r="N37" s="414"/>
      <c r="O37" s="414"/>
      <c r="P37" s="414"/>
      <c r="Q37" s="388"/>
    </row>
    <row r="38" spans="2:17" ht="25.5">
      <c r="B38" s="394"/>
      <c r="C38" s="395" t="s">
        <v>187</v>
      </c>
      <c r="D38" s="367">
        <v>-34</v>
      </c>
      <c r="E38" s="396" t="s">
        <v>11</v>
      </c>
      <c r="F38" s="395" t="s">
        <v>191</v>
      </c>
      <c r="G38" s="389">
        <v>34</v>
      </c>
      <c r="H38" s="389"/>
      <c r="I38" s="389"/>
      <c r="J38" s="388"/>
      <c r="K38" s="389"/>
      <c r="L38" s="389"/>
      <c r="M38" s="389"/>
      <c r="N38" s="414"/>
      <c r="O38" s="414"/>
      <c r="P38" s="414"/>
      <c r="Q38" s="388"/>
    </row>
    <row r="39" spans="2:17" ht="12.75">
      <c r="B39" s="415" t="s">
        <v>55</v>
      </c>
      <c r="C39" s="395" t="s">
        <v>220</v>
      </c>
      <c r="D39" s="416">
        <v>-15000</v>
      </c>
      <c r="E39" s="396" t="s">
        <v>48</v>
      </c>
      <c r="F39" s="395" t="s">
        <v>195</v>
      </c>
      <c r="G39" s="397">
        <v>15000</v>
      </c>
      <c r="H39" s="389"/>
      <c r="I39" s="389"/>
      <c r="J39" s="388"/>
      <c r="K39" s="397"/>
      <c r="L39" s="397"/>
      <c r="M39" s="397"/>
      <c r="N39" s="414"/>
      <c r="O39" s="414"/>
      <c r="P39" s="414"/>
      <c r="Q39" s="388"/>
    </row>
    <row r="40" spans="2:17" ht="12.75">
      <c r="B40" s="456" t="s">
        <v>200</v>
      </c>
      <c r="C40" s="456"/>
      <c r="D40" s="425">
        <v>0.015</v>
      </c>
      <c r="E40" s="426"/>
      <c r="F40" s="419"/>
      <c r="G40" s="419"/>
      <c r="H40" s="389"/>
      <c r="I40" s="389"/>
      <c r="J40" s="388"/>
      <c r="K40" s="389"/>
      <c r="L40" s="389"/>
      <c r="M40" s="389"/>
      <c r="N40" s="414"/>
      <c r="O40" s="414"/>
      <c r="P40" s="414"/>
      <c r="Q40" s="388"/>
    </row>
    <row r="41" spans="2:17" ht="12.75">
      <c r="B41" s="457" t="s">
        <v>201</v>
      </c>
      <c r="C41" s="457"/>
      <c r="D41" s="430">
        <v>0</v>
      </c>
      <c r="E41" s="431"/>
      <c r="F41" s="432"/>
      <c r="G41" s="432"/>
      <c r="H41" s="405"/>
      <c r="I41" s="389"/>
      <c r="J41" s="388"/>
      <c r="K41" s="389"/>
      <c r="L41" s="389"/>
      <c r="M41" s="389"/>
      <c r="N41" s="414"/>
      <c r="O41" s="414"/>
      <c r="P41" s="414"/>
      <c r="Q41" s="388"/>
    </row>
    <row r="42" spans="2:17" ht="12.75">
      <c r="B42" s="433" t="s">
        <v>40</v>
      </c>
      <c r="C42" s="434"/>
      <c r="D42" s="435">
        <v>-489212</v>
      </c>
      <c r="E42" s="360"/>
      <c r="F42" s="436"/>
      <c r="G42" s="435">
        <v>489212</v>
      </c>
      <c r="H42" s="389"/>
      <c r="I42" s="389"/>
      <c r="J42" s="388"/>
      <c r="K42" s="390"/>
      <c r="L42" s="390"/>
      <c r="M42" s="390"/>
      <c r="N42" s="414"/>
      <c r="O42" s="414"/>
      <c r="P42" s="414"/>
      <c r="Q42" s="388"/>
    </row>
    <row r="43" spans="2:7" ht="12.75">
      <c r="B43" s="458" t="s">
        <v>221</v>
      </c>
      <c r="C43" s="459"/>
      <c r="D43" s="459"/>
      <c r="E43" s="459"/>
      <c r="F43" s="459"/>
      <c r="G43" s="459"/>
    </row>
    <row r="44" spans="2:7" ht="12.75">
      <c r="B44" s="460" t="s">
        <v>222</v>
      </c>
      <c r="C44" s="461"/>
      <c r="D44" s="461"/>
      <c r="E44" s="461"/>
      <c r="F44" s="461"/>
      <c r="G44" s="461"/>
    </row>
  </sheetData>
  <sheetProtection/>
  <mergeCells count="11">
    <mergeCell ref="B1:C1"/>
    <mergeCell ref="B17:C17"/>
    <mergeCell ref="B18:C18"/>
    <mergeCell ref="B27:C27"/>
    <mergeCell ref="B28:C28"/>
    <mergeCell ref="B35:C35"/>
    <mergeCell ref="B40:C40"/>
    <mergeCell ref="B41:C41"/>
    <mergeCell ref="B43:G43"/>
    <mergeCell ref="B44:G44"/>
    <mergeCell ref="B34:C34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0">
      <selection activeCell="H40" sqref="H40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83" t="s">
        <v>0</v>
      </c>
      <c r="B1" s="66"/>
      <c r="C1" s="80"/>
      <c r="D1" s="184"/>
      <c r="E1" s="94"/>
      <c r="F1" s="184"/>
      <c r="G1" s="94"/>
      <c r="H1" s="185"/>
      <c r="I1" s="158"/>
      <c r="J1" s="185"/>
    </row>
    <row r="2" spans="1:10" ht="15">
      <c r="A2" s="69"/>
      <c r="B2" s="186"/>
      <c r="C2" s="187"/>
      <c r="D2" s="184"/>
      <c r="E2" s="187"/>
      <c r="F2" s="184"/>
      <c r="G2" s="94"/>
      <c r="H2" s="185"/>
      <c r="I2" s="158"/>
      <c r="J2" s="185"/>
    </row>
    <row r="3" spans="1:10" ht="15">
      <c r="A3" s="183"/>
      <c r="B3" s="186"/>
      <c r="C3" s="187"/>
      <c r="D3" s="184"/>
      <c r="E3" s="187"/>
      <c r="F3" s="184"/>
      <c r="G3" s="94"/>
      <c r="H3" s="185"/>
      <c r="I3" s="158"/>
      <c r="J3" s="185"/>
    </row>
    <row r="4" spans="1:10" ht="15">
      <c r="A4" s="69" t="s">
        <v>90</v>
      </c>
      <c r="B4" s="188"/>
      <c r="C4" s="189"/>
      <c r="D4" s="190"/>
      <c r="E4" s="189"/>
      <c r="F4" s="190"/>
      <c r="G4" s="191"/>
      <c r="H4" s="192"/>
      <c r="I4" s="191"/>
      <c r="J4" s="192"/>
    </row>
    <row r="5" spans="1:10" ht="15">
      <c r="A5" s="193" t="s">
        <v>23</v>
      </c>
      <c r="B5" s="194"/>
      <c r="C5" s="195" t="s">
        <v>91</v>
      </c>
      <c r="D5" s="196"/>
      <c r="E5" s="197"/>
      <c r="F5" s="198"/>
      <c r="G5" s="196" t="s">
        <v>3</v>
      </c>
      <c r="H5" s="199"/>
      <c r="I5" s="200"/>
      <c r="J5" s="199"/>
    </row>
    <row r="6" spans="1:10" ht="15">
      <c r="A6" s="72"/>
      <c r="B6" s="201" t="s">
        <v>92</v>
      </c>
      <c r="C6" s="202"/>
      <c r="D6" s="203"/>
      <c r="E6" s="201"/>
      <c r="F6" s="203"/>
      <c r="G6" s="204" t="s">
        <v>93</v>
      </c>
      <c r="H6" s="205"/>
      <c r="I6" s="201"/>
      <c r="J6" s="205"/>
    </row>
    <row r="7" spans="1:10" ht="15">
      <c r="A7" s="72"/>
      <c r="B7" s="206"/>
      <c r="C7" s="207"/>
      <c r="D7" s="208" t="s">
        <v>94</v>
      </c>
      <c r="E7" s="209"/>
      <c r="F7" s="208" t="s">
        <v>94</v>
      </c>
      <c r="G7" s="207"/>
      <c r="H7" s="208"/>
      <c r="I7" s="84"/>
      <c r="J7" s="208" t="s">
        <v>95</v>
      </c>
    </row>
    <row r="8" spans="1:10" ht="15">
      <c r="A8" s="72"/>
      <c r="B8" s="210"/>
      <c r="C8" s="211"/>
      <c r="D8" s="212" t="s">
        <v>96</v>
      </c>
      <c r="E8" s="213"/>
      <c r="F8" s="212" t="s">
        <v>97</v>
      </c>
      <c r="G8" s="211"/>
      <c r="H8" s="214" t="s">
        <v>44</v>
      </c>
      <c r="I8" s="86"/>
      <c r="J8" s="214" t="s">
        <v>98</v>
      </c>
    </row>
    <row r="9" spans="1:10" ht="15">
      <c r="A9" s="72"/>
      <c r="B9" s="87" t="s">
        <v>44</v>
      </c>
      <c r="C9" s="211" t="s">
        <v>99</v>
      </c>
      <c r="D9" s="215" t="s">
        <v>100</v>
      </c>
      <c r="E9" s="216" t="s">
        <v>99</v>
      </c>
      <c r="F9" s="215" t="s">
        <v>100</v>
      </c>
      <c r="G9" s="86" t="s">
        <v>44</v>
      </c>
      <c r="H9" s="215" t="s">
        <v>101</v>
      </c>
      <c r="I9" s="211" t="s">
        <v>102</v>
      </c>
      <c r="J9" s="215" t="s">
        <v>100</v>
      </c>
    </row>
    <row r="10" spans="1:10" ht="15">
      <c r="A10" s="217" t="s">
        <v>4</v>
      </c>
      <c r="B10" s="89" t="s">
        <v>26</v>
      </c>
      <c r="C10" s="88" t="s">
        <v>103</v>
      </c>
      <c r="D10" s="218" t="s">
        <v>26</v>
      </c>
      <c r="E10" s="219" t="s">
        <v>97</v>
      </c>
      <c r="F10" s="218" t="s">
        <v>26</v>
      </c>
      <c r="G10" s="88" t="s">
        <v>26</v>
      </c>
      <c r="H10" s="218" t="s">
        <v>104</v>
      </c>
      <c r="I10" s="88" t="s">
        <v>98</v>
      </c>
      <c r="J10" s="218" t="s">
        <v>26</v>
      </c>
    </row>
    <row r="11" spans="1:10" ht="15">
      <c r="A11" s="220" t="s">
        <v>27</v>
      </c>
      <c r="B11" s="221">
        <v>2130934</v>
      </c>
      <c r="C11" s="222">
        <v>1027173</v>
      </c>
      <c r="D11" s="223">
        <v>48.203</v>
      </c>
      <c r="E11" s="222">
        <v>1969006</v>
      </c>
      <c r="F11" s="223">
        <v>92.401</v>
      </c>
      <c r="G11" s="222">
        <v>1786853</v>
      </c>
      <c r="H11" s="224">
        <v>9.491</v>
      </c>
      <c r="I11" s="222">
        <v>837996</v>
      </c>
      <c r="J11" s="224">
        <v>46.898</v>
      </c>
    </row>
    <row r="12" spans="1:10" ht="15">
      <c r="A12" s="220" t="s">
        <v>28</v>
      </c>
      <c r="B12" s="221">
        <v>6061588</v>
      </c>
      <c r="C12" s="222">
        <v>3145902</v>
      </c>
      <c r="D12" s="223">
        <v>51.899</v>
      </c>
      <c r="E12" s="222">
        <v>6272604</v>
      </c>
      <c r="F12" s="223">
        <v>103.481</v>
      </c>
      <c r="G12" s="222">
        <v>6604598</v>
      </c>
      <c r="H12" s="223">
        <v>35.08</v>
      </c>
      <c r="I12" s="222">
        <v>3003620</v>
      </c>
      <c r="J12" s="223">
        <v>45.478</v>
      </c>
    </row>
    <row r="13" spans="1:10" ht="15">
      <c r="A13" s="220" t="s">
        <v>29</v>
      </c>
      <c r="B13" s="221">
        <v>1126469</v>
      </c>
      <c r="C13" s="222">
        <v>530408</v>
      </c>
      <c r="D13" s="223">
        <v>47.086</v>
      </c>
      <c r="E13" s="222">
        <v>1104981</v>
      </c>
      <c r="F13" s="223">
        <v>98.092</v>
      </c>
      <c r="G13" s="222">
        <v>1232276</v>
      </c>
      <c r="H13" s="223">
        <v>6.545</v>
      </c>
      <c r="I13" s="222">
        <v>543757</v>
      </c>
      <c r="J13" s="223">
        <v>44.126</v>
      </c>
    </row>
    <row r="14" spans="1:10" ht="25.5">
      <c r="A14" s="220" t="s">
        <v>30</v>
      </c>
      <c r="B14" s="221">
        <v>3557505</v>
      </c>
      <c r="C14" s="222">
        <v>1768511</v>
      </c>
      <c r="D14" s="223">
        <v>49.712</v>
      </c>
      <c r="E14" s="222">
        <v>3554576</v>
      </c>
      <c r="F14" s="223">
        <v>99.918</v>
      </c>
      <c r="G14" s="222">
        <v>3684311</v>
      </c>
      <c r="H14" s="223">
        <v>19.569</v>
      </c>
      <c r="I14" s="222">
        <v>1865880</v>
      </c>
      <c r="J14" s="223">
        <v>50.644</v>
      </c>
    </row>
    <row r="15" spans="1:10" ht="25.5">
      <c r="A15" s="220" t="s">
        <v>31</v>
      </c>
      <c r="B15" s="221">
        <v>3164240</v>
      </c>
      <c r="C15" s="222">
        <v>1420369</v>
      </c>
      <c r="D15" s="223">
        <v>44.888</v>
      </c>
      <c r="E15" s="222">
        <v>3137855</v>
      </c>
      <c r="F15" s="223">
        <v>99.166</v>
      </c>
      <c r="G15" s="222">
        <v>3478750</v>
      </c>
      <c r="H15" s="223">
        <v>18.477</v>
      </c>
      <c r="I15" s="222">
        <v>1588390</v>
      </c>
      <c r="J15" s="223">
        <v>45.66</v>
      </c>
    </row>
    <row r="16" spans="1:10" ht="15">
      <c r="A16" s="104" t="s">
        <v>105</v>
      </c>
      <c r="B16" s="225">
        <v>16040736</v>
      </c>
      <c r="C16" s="226">
        <v>7892363</v>
      </c>
      <c r="D16" s="227">
        <v>49.202</v>
      </c>
      <c r="E16" s="226">
        <v>16039022</v>
      </c>
      <c r="F16" s="227">
        <v>99.989</v>
      </c>
      <c r="G16" s="226">
        <v>16786788</v>
      </c>
      <c r="H16" s="227">
        <v>89.162</v>
      </c>
      <c r="I16" s="226">
        <v>7839643</v>
      </c>
      <c r="J16" s="227">
        <v>46.701</v>
      </c>
    </row>
    <row r="17" spans="1:10" ht="38.25">
      <c r="A17" s="108" t="s">
        <v>89</v>
      </c>
      <c r="B17" s="228">
        <v>0</v>
      </c>
      <c r="C17" s="229">
        <v>0</v>
      </c>
      <c r="D17" s="215">
        <v>0</v>
      </c>
      <c r="E17" s="229">
        <v>0</v>
      </c>
      <c r="F17" s="215">
        <v>0</v>
      </c>
      <c r="G17" s="229">
        <v>2040520</v>
      </c>
      <c r="H17" s="215">
        <v>10.838</v>
      </c>
      <c r="I17" s="229">
        <v>0</v>
      </c>
      <c r="J17" s="215">
        <v>0</v>
      </c>
    </row>
    <row r="18" spans="1:10" ht="15">
      <c r="A18" s="110" t="s">
        <v>46</v>
      </c>
      <c r="B18" s="230">
        <v>0</v>
      </c>
      <c r="C18" s="230">
        <v>0</v>
      </c>
      <c r="D18" s="224">
        <v>0</v>
      </c>
      <c r="E18" s="230">
        <v>0</v>
      </c>
      <c r="F18" s="224">
        <v>0</v>
      </c>
      <c r="G18" s="230">
        <v>2040520</v>
      </c>
      <c r="H18" s="224">
        <v>10.838</v>
      </c>
      <c r="I18" s="230">
        <v>0</v>
      </c>
      <c r="J18" s="231">
        <v>0</v>
      </c>
    </row>
    <row r="19" spans="1:10" ht="15">
      <c r="A19" s="232">
        <v>1</v>
      </c>
      <c r="B19" s="233"/>
      <c r="C19" s="234"/>
      <c r="D19" s="235"/>
      <c r="E19" s="234"/>
      <c r="F19" s="235"/>
      <c r="G19" s="234"/>
      <c r="H19" s="235"/>
      <c r="I19" s="234"/>
      <c r="J19" s="235"/>
    </row>
    <row r="20" spans="1:10" ht="15">
      <c r="A20" s="127" t="s">
        <v>40</v>
      </c>
      <c r="B20" s="236">
        <v>16040736</v>
      </c>
      <c r="C20" s="237">
        <v>7892363</v>
      </c>
      <c r="D20" s="238">
        <v>49.202</v>
      </c>
      <c r="E20" s="237">
        <v>16039022</v>
      </c>
      <c r="F20" s="238">
        <v>99.989</v>
      </c>
      <c r="G20" s="237">
        <v>18827308</v>
      </c>
      <c r="H20" s="239">
        <v>100</v>
      </c>
      <c r="I20" s="237">
        <v>7839643</v>
      </c>
      <c r="J20" s="239">
        <v>41.64</v>
      </c>
    </row>
    <row r="21" spans="1:10" ht="15">
      <c r="A21" s="129" t="s">
        <v>47</v>
      </c>
      <c r="B21" s="221"/>
      <c r="C21" s="222"/>
      <c r="D21" s="240"/>
      <c r="E21" s="241"/>
      <c r="F21" s="240"/>
      <c r="G21" s="241"/>
      <c r="H21" s="242"/>
      <c r="I21" s="241"/>
      <c r="J21" s="242">
        <v>0</v>
      </c>
    </row>
    <row r="22" spans="1:10" ht="15">
      <c r="A22" s="108" t="s">
        <v>8</v>
      </c>
      <c r="B22" s="243">
        <v>14415334</v>
      </c>
      <c r="C22" s="244">
        <v>6892337</v>
      </c>
      <c r="D22" s="245">
        <v>47.813</v>
      </c>
      <c r="E22" s="244">
        <v>14085788</v>
      </c>
      <c r="F22" s="245">
        <v>97.714</v>
      </c>
      <c r="G22" s="244">
        <v>14600859</v>
      </c>
      <c r="H22" s="245">
        <v>77.551</v>
      </c>
      <c r="I22" s="244">
        <v>6884499</v>
      </c>
      <c r="J22" s="245">
        <v>47.151</v>
      </c>
    </row>
    <row r="23" spans="1:10" ht="25.5">
      <c r="A23" s="77" t="s">
        <v>48</v>
      </c>
      <c r="B23" s="230">
        <v>10040197</v>
      </c>
      <c r="C23" s="230">
        <v>4904226</v>
      </c>
      <c r="D23" s="224">
        <v>48.846</v>
      </c>
      <c r="E23" s="230">
        <v>9995427</v>
      </c>
      <c r="F23" s="224">
        <v>99.554</v>
      </c>
      <c r="G23" s="230">
        <v>10635040</v>
      </c>
      <c r="H23" s="224">
        <v>56.487</v>
      </c>
      <c r="I23" s="230">
        <v>5121564</v>
      </c>
      <c r="J23" s="231">
        <v>48.157</v>
      </c>
    </row>
    <row r="24" spans="1:10" ht="15">
      <c r="A24" s="77" t="s">
        <v>49</v>
      </c>
      <c r="B24" s="222">
        <v>4375137</v>
      </c>
      <c r="C24" s="222">
        <v>1988111</v>
      </c>
      <c r="D24" s="223">
        <v>45.441</v>
      </c>
      <c r="E24" s="222">
        <v>4090361</v>
      </c>
      <c r="F24" s="223">
        <v>93.491</v>
      </c>
      <c r="G24" s="222">
        <v>3965819</v>
      </c>
      <c r="H24" s="223">
        <v>21.064</v>
      </c>
      <c r="I24" s="222">
        <v>1762935</v>
      </c>
      <c r="J24" s="246">
        <v>44.453</v>
      </c>
    </row>
    <row r="25" spans="1:10" ht="15">
      <c r="A25" s="152" t="s">
        <v>9</v>
      </c>
      <c r="B25" s="225">
        <v>2449942</v>
      </c>
      <c r="C25" s="226">
        <v>1191892</v>
      </c>
      <c r="D25" s="227">
        <v>48.65</v>
      </c>
      <c r="E25" s="226">
        <v>2418398</v>
      </c>
      <c r="F25" s="227">
        <v>98.712</v>
      </c>
      <c r="G25" s="226">
        <v>2724402</v>
      </c>
      <c r="H25" s="227">
        <v>14.47</v>
      </c>
      <c r="I25" s="226">
        <v>1340517</v>
      </c>
      <c r="J25" s="227">
        <v>49.204</v>
      </c>
    </row>
    <row r="26" spans="1:10" ht="25.5">
      <c r="A26" s="77" t="s">
        <v>50</v>
      </c>
      <c r="B26" s="230">
        <v>520</v>
      </c>
      <c r="C26" s="230">
        <v>271</v>
      </c>
      <c r="D26" s="224">
        <v>52.115</v>
      </c>
      <c r="E26" s="230">
        <v>634</v>
      </c>
      <c r="F26" s="224">
        <v>121.923</v>
      </c>
      <c r="G26" s="230">
        <v>651</v>
      </c>
      <c r="H26" s="224">
        <v>0.003</v>
      </c>
      <c r="I26" s="230">
        <v>242</v>
      </c>
      <c r="J26" s="231">
        <v>37.174</v>
      </c>
    </row>
    <row r="27" spans="1:10" ht="25.5">
      <c r="A27" s="77" t="s">
        <v>51</v>
      </c>
      <c r="B27" s="222">
        <v>2334713</v>
      </c>
      <c r="C27" s="222">
        <v>1156651</v>
      </c>
      <c r="D27" s="223">
        <v>49.541</v>
      </c>
      <c r="E27" s="222">
        <v>2334725</v>
      </c>
      <c r="F27" s="223">
        <v>100.001</v>
      </c>
      <c r="G27" s="222">
        <v>2599631</v>
      </c>
      <c r="H27" s="223">
        <v>13.808</v>
      </c>
      <c r="I27" s="222">
        <v>1306637</v>
      </c>
      <c r="J27" s="246">
        <v>50.262</v>
      </c>
    </row>
    <row r="28" spans="1:10" ht="25.5">
      <c r="A28" s="77" t="s">
        <v>106</v>
      </c>
      <c r="B28" s="222">
        <v>15222</v>
      </c>
      <c r="C28" s="222">
        <v>0</v>
      </c>
      <c r="D28" s="223">
        <v>0</v>
      </c>
      <c r="E28" s="222">
        <v>13484</v>
      </c>
      <c r="F28" s="223">
        <v>88.582</v>
      </c>
      <c r="G28" s="222">
        <v>0</v>
      </c>
      <c r="H28" s="223">
        <v>0</v>
      </c>
      <c r="I28" s="222">
        <v>0</v>
      </c>
      <c r="J28" s="444">
        <v>0</v>
      </c>
    </row>
    <row r="29" spans="1:10" ht="25.5">
      <c r="A29" s="77" t="s">
        <v>52</v>
      </c>
      <c r="B29" s="222">
        <v>0</v>
      </c>
      <c r="C29" s="222">
        <v>0</v>
      </c>
      <c r="D29" s="221">
        <v>0</v>
      </c>
      <c r="E29" s="222">
        <v>0</v>
      </c>
      <c r="F29" s="444">
        <v>0</v>
      </c>
      <c r="G29" s="222">
        <v>16000</v>
      </c>
      <c r="H29" s="223">
        <v>0.085</v>
      </c>
      <c r="I29" s="222">
        <v>0</v>
      </c>
      <c r="J29" s="246">
        <v>0</v>
      </c>
    </row>
    <row r="30" spans="1:10" ht="15">
      <c r="A30" s="110" t="s">
        <v>53</v>
      </c>
      <c r="B30" s="222">
        <v>99487</v>
      </c>
      <c r="C30" s="222">
        <v>34970</v>
      </c>
      <c r="D30" s="223">
        <v>35.15</v>
      </c>
      <c r="E30" s="222">
        <v>69555</v>
      </c>
      <c r="F30" s="223">
        <v>69.914</v>
      </c>
      <c r="G30" s="222">
        <v>108120</v>
      </c>
      <c r="H30" s="223">
        <v>0.574</v>
      </c>
      <c r="I30" s="222">
        <v>33638</v>
      </c>
      <c r="J30" s="246">
        <v>31.112</v>
      </c>
    </row>
    <row r="31" spans="1:10" ht="25.5">
      <c r="A31" s="152" t="s">
        <v>10</v>
      </c>
      <c r="B31" s="225">
        <v>1180981</v>
      </c>
      <c r="C31" s="226">
        <v>690691</v>
      </c>
      <c r="D31" s="227">
        <v>58.485</v>
      </c>
      <c r="E31" s="226">
        <v>1370957</v>
      </c>
      <c r="F31" s="227">
        <v>116.086</v>
      </c>
      <c r="G31" s="226">
        <v>1501808</v>
      </c>
      <c r="H31" s="227">
        <v>7.977</v>
      </c>
      <c r="I31" s="226">
        <v>538686</v>
      </c>
      <c r="J31" s="227">
        <v>35.869</v>
      </c>
    </row>
    <row r="32" spans="1:10" ht="25.5">
      <c r="A32" s="77" t="s">
        <v>54</v>
      </c>
      <c r="B32" s="230">
        <v>721129</v>
      </c>
      <c r="C32" s="230">
        <v>600066</v>
      </c>
      <c r="D32" s="224">
        <v>83.212</v>
      </c>
      <c r="E32" s="230">
        <v>1023045</v>
      </c>
      <c r="F32" s="224">
        <v>141.867</v>
      </c>
      <c r="G32" s="230">
        <v>1078557</v>
      </c>
      <c r="H32" s="224">
        <v>5.729</v>
      </c>
      <c r="I32" s="230">
        <v>424580</v>
      </c>
      <c r="J32" s="231">
        <v>39.366</v>
      </c>
    </row>
    <row r="33" spans="1:10" ht="15">
      <c r="A33" s="77" t="s">
        <v>55</v>
      </c>
      <c r="B33" s="222">
        <v>459842</v>
      </c>
      <c r="C33" s="222">
        <v>90609</v>
      </c>
      <c r="D33" s="223">
        <v>19.704</v>
      </c>
      <c r="E33" s="222">
        <v>347727</v>
      </c>
      <c r="F33" s="223">
        <v>75.619</v>
      </c>
      <c r="G33" s="222">
        <v>423251</v>
      </c>
      <c r="H33" s="223">
        <v>2.248</v>
      </c>
      <c r="I33" s="222">
        <v>114106</v>
      </c>
      <c r="J33" s="246">
        <v>26.959</v>
      </c>
    </row>
    <row r="34" spans="1:10" ht="25.5">
      <c r="A34" s="77" t="s">
        <v>107</v>
      </c>
      <c r="B34" s="222">
        <v>10</v>
      </c>
      <c r="C34" s="222">
        <v>16</v>
      </c>
      <c r="D34" s="223">
        <v>160</v>
      </c>
      <c r="E34" s="222">
        <v>185</v>
      </c>
      <c r="F34" s="223">
        <v>1850</v>
      </c>
      <c r="G34" s="222">
        <v>0</v>
      </c>
      <c r="H34" s="223">
        <v>0</v>
      </c>
      <c r="I34" s="222">
        <v>0</v>
      </c>
      <c r="J34" s="444">
        <v>0</v>
      </c>
    </row>
    <row r="35" spans="1:10" ht="25.5">
      <c r="A35" s="152" t="s">
        <v>11</v>
      </c>
      <c r="B35" s="247">
        <v>4641</v>
      </c>
      <c r="C35" s="248">
        <v>4345</v>
      </c>
      <c r="D35" s="247">
        <v>93.622</v>
      </c>
      <c r="E35" s="248">
        <v>9592</v>
      </c>
      <c r="F35" s="247">
        <v>206.68</v>
      </c>
      <c r="G35" s="248">
        <v>239</v>
      </c>
      <c r="H35" s="249">
        <v>0.001</v>
      </c>
      <c r="I35" s="248">
        <v>532</v>
      </c>
      <c r="J35" s="249">
        <v>222.594</v>
      </c>
    </row>
    <row r="36" spans="1:10" ht="15">
      <c r="A36" s="127" t="s">
        <v>56</v>
      </c>
      <c r="B36" s="236">
        <v>18050898</v>
      </c>
      <c r="C36" s="237">
        <v>8779265</v>
      </c>
      <c r="D36" s="239">
        <v>48.636</v>
      </c>
      <c r="E36" s="237">
        <v>17884735</v>
      </c>
      <c r="F36" s="239">
        <v>99.079</v>
      </c>
      <c r="G36" s="237">
        <v>18827308</v>
      </c>
      <c r="H36" s="250">
        <v>100</v>
      </c>
      <c r="I36" s="237">
        <v>8764234</v>
      </c>
      <c r="J36" s="250">
        <v>46.551</v>
      </c>
    </row>
    <row r="37" spans="1:10" ht="15">
      <c r="A37" s="251"/>
      <c r="B37" s="252"/>
      <c r="C37" s="252"/>
      <c r="D37" s="215"/>
      <c r="E37" s="253"/>
      <c r="F37" s="254"/>
      <c r="G37" s="255"/>
      <c r="H37" s="256"/>
      <c r="I37" s="257"/>
      <c r="J37" s="25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E20" sqref="E20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58" t="s">
        <v>0</v>
      </c>
      <c r="B1" s="265"/>
      <c r="C1" s="266"/>
      <c r="D1" s="267"/>
      <c r="E1" s="268"/>
      <c r="F1" s="268"/>
      <c r="G1" s="267"/>
      <c r="H1" s="268"/>
      <c r="I1" s="268"/>
      <c r="J1" s="265"/>
      <c r="K1" s="269"/>
    </row>
    <row r="2" spans="1:11" ht="15">
      <c r="A2" s="259"/>
      <c r="B2" s="265"/>
      <c r="C2" s="270"/>
      <c r="D2" s="271"/>
      <c r="E2" s="271"/>
      <c r="F2" s="271"/>
      <c r="G2" s="267"/>
      <c r="H2" s="268"/>
      <c r="I2" s="268"/>
      <c r="J2" s="265"/>
      <c r="K2" s="269"/>
    </row>
    <row r="3" spans="1:11" ht="15">
      <c r="A3" s="260"/>
      <c r="B3" s="265"/>
      <c r="C3" s="270"/>
      <c r="D3" s="271"/>
      <c r="E3" s="271"/>
      <c r="F3" s="271"/>
      <c r="G3" s="267"/>
      <c r="H3" s="268"/>
      <c r="I3" s="268"/>
      <c r="J3" s="265"/>
      <c r="K3" s="269"/>
    </row>
    <row r="4" spans="1:11" ht="15">
      <c r="A4" s="261" t="s">
        <v>108</v>
      </c>
      <c r="B4" s="272"/>
      <c r="C4" s="272"/>
      <c r="D4" s="272"/>
      <c r="E4" s="272"/>
      <c r="F4" s="273"/>
      <c r="G4" s="269"/>
      <c r="H4" s="269"/>
      <c r="I4" s="269"/>
      <c r="J4" s="269"/>
      <c r="K4" s="269"/>
    </row>
    <row r="5" spans="1:11" ht="15">
      <c r="A5" s="262"/>
      <c r="B5" s="274"/>
      <c r="C5" s="275" t="s">
        <v>91</v>
      </c>
      <c r="D5" s="276"/>
      <c r="E5" s="277"/>
      <c r="F5" s="278"/>
      <c r="G5" s="279" t="s">
        <v>3</v>
      </c>
      <c r="H5" s="280"/>
      <c r="I5" s="280"/>
      <c r="J5" s="276"/>
      <c r="K5" s="277"/>
    </row>
    <row r="6" spans="1:11" ht="15">
      <c r="A6" s="263"/>
      <c r="B6" s="281"/>
      <c r="C6" s="282" t="s">
        <v>92</v>
      </c>
      <c r="D6" s="283"/>
      <c r="E6" s="284"/>
      <c r="F6" s="285"/>
      <c r="G6" s="82" t="s">
        <v>109</v>
      </c>
      <c r="H6" s="286"/>
      <c r="I6" s="286"/>
      <c r="J6" s="283"/>
      <c r="K6" s="284"/>
    </row>
    <row r="7" spans="1:11" ht="15">
      <c r="A7" s="263"/>
      <c r="B7" s="87"/>
      <c r="C7" s="287" t="s">
        <v>110</v>
      </c>
      <c r="D7" s="288" t="s">
        <v>94</v>
      </c>
      <c r="E7" s="287" t="s">
        <v>110</v>
      </c>
      <c r="F7" s="288" t="s">
        <v>94</v>
      </c>
      <c r="G7" s="86" t="s">
        <v>110</v>
      </c>
      <c r="H7" s="289" t="s">
        <v>110</v>
      </c>
      <c r="I7" s="289" t="s">
        <v>110</v>
      </c>
      <c r="J7" s="290" t="s">
        <v>110</v>
      </c>
      <c r="K7" s="288" t="s">
        <v>95</v>
      </c>
    </row>
    <row r="8" spans="1:11" ht="15">
      <c r="A8" s="263"/>
      <c r="B8" s="87"/>
      <c r="C8" s="287" t="s">
        <v>110</v>
      </c>
      <c r="D8" s="212" t="s">
        <v>96</v>
      </c>
      <c r="E8" s="213"/>
      <c r="F8" s="212" t="s">
        <v>97</v>
      </c>
      <c r="G8" s="86" t="s">
        <v>110</v>
      </c>
      <c r="H8" s="289" t="s">
        <v>110</v>
      </c>
      <c r="I8" s="289" t="s">
        <v>44</v>
      </c>
      <c r="J8" s="290" t="s">
        <v>110</v>
      </c>
      <c r="K8" s="214" t="s">
        <v>98</v>
      </c>
    </row>
    <row r="9" spans="1:11" ht="15">
      <c r="A9" s="263"/>
      <c r="B9" s="87"/>
      <c r="C9" s="287" t="s">
        <v>110</v>
      </c>
      <c r="D9" s="288" t="s">
        <v>111</v>
      </c>
      <c r="E9" s="287" t="s">
        <v>110</v>
      </c>
      <c r="F9" s="288" t="s">
        <v>111</v>
      </c>
      <c r="G9" s="86" t="s">
        <v>110</v>
      </c>
      <c r="H9" s="289" t="s">
        <v>110</v>
      </c>
      <c r="I9" s="289" t="s">
        <v>112</v>
      </c>
      <c r="J9" s="290" t="s">
        <v>110</v>
      </c>
      <c r="K9" s="288" t="s">
        <v>113</v>
      </c>
    </row>
    <row r="10" spans="1:11" ht="15">
      <c r="A10" s="72"/>
      <c r="B10" s="291" t="s">
        <v>44</v>
      </c>
      <c r="C10" s="287" t="s">
        <v>99</v>
      </c>
      <c r="D10" s="288" t="s">
        <v>114</v>
      </c>
      <c r="E10" s="287" t="s">
        <v>99</v>
      </c>
      <c r="F10" s="288" t="s">
        <v>114</v>
      </c>
      <c r="G10" s="86" t="s">
        <v>115</v>
      </c>
      <c r="H10" s="289" t="s">
        <v>44</v>
      </c>
      <c r="I10" s="289" t="s">
        <v>116</v>
      </c>
      <c r="J10" s="287" t="s">
        <v>102</v>
      </c>
      <c r="K10" s="288" t="s">
        <v>117</v>
      </c>
    </row>
    <row r="11" spans="1:11" ht="15">
      <c r="A11" s="75" t="s">
        <v>4</v>
      </c>
      <c r="B11" s="76" t="s">
        <v>118</v>
      </c>
      <c r="C11" s="88" t="s">
        <v>103</v>
      </c>
      <c r="D11" s="292" t="s">
        <v>119</v>
      </c>
      <c r="E11" s="88" t="s">
        <v>120</v>
      </c>
      <c r="F11" s="292" t="s">
        <v>119</v>
      </c>
      <c r="G11" s="88" t="s">
        <v>121</v>
      </c>
      <c r="H11" s="99" t="s">
        <v>121</v>
      </c>
      <c r="I11" s="99" t="s">
        <v>104</v>
      </c>
      <c r="J11" s="88" t="s">
        <v>98</v>
      </c>
      <c r="K11" s="292" t="s">
        <v>119</v>
      </c>
    </row>
    <row r="12" spans="1:11" ht="15">
      <c r="A12" s="264" t="s">
        <v>108</v>
      </c>
      <c r="B12" s="293">
        <v>460254</v>
      </c>
      <c r="C12" s="294">
        <v>185877</v>
      </c>
      <c r="D12" s="295">
        <v>40.386</v>
      </c>
      <c r="E12" s="294">
        <v>371360</v>
      </c>
      <c r="F12" s="295">
        <v>80.686</v>
      </c>
      <c r="G12" s="294">
        <v>390346</v>
      </c>
      <c r="H12" s="296">
        <v>397717</v>
      </c>
      <c r="I12" s="297">
        <v>100</v>
      </c>
      <c r="J12" s="294">
        <v>163018</v>
      </c>
      <c r="K12" s="295">
        <v>40.988</v>
      </c>
    </row>
    <row r="13" spans="1:11" ht="38.25">
      <c r="A13" s="298" t="s">
        <v>122</v>
      </c>
      <c r="B13" s="141">
        <v>63735</v>
      </c>
      <c r="C13" s="141">
        <v>28927</v>
      </c>
      <c r="D13" s="299">
        <v>45.386</v>
      </c>
      <c r="E13" s="103">
        <v>53638</v>
      </c>
      <c r="F13" s="299">
        <v>84.158</v>
      </c>
      <c r="G13" s="141">
        <v>67239</v>
      </c>
      <c r="H13" s="132">
        <v>67243</v>
      </c>
      <c r="I13" s="300">
        <v>16.907</v>
      </c>
      <c r="J13" s="141">
        <v>23995</v>
      </c>
      <c r="K13" s="301">
        <v>35.684</v>
      </c>
    </row>
    <row r="14" spans="1:11" ht="38.25">
      <c r="A14" s="298" t="s">
        <v>123</v>
      </c>
      <c r="B14" s="141">
        <v>177</v>
      </c>
      <c r="C14" s="141">
        <v>20</v>
      </c>
      <c r="D14" s="299">
        <v>11.299</v>
      </c>
      <c r="E14" s="103">
        <v>60</v>
      </c>
      <c r="F14" s="299">
        <v>33.898</v>
      </c>
      <c r="G14" s="141">
        <v>186</v>
      </c>
      <c r="H14" s="132">
        <v>221</v>
      </c>
      <c r="I14" s="300">
        <v>0.056</v>
      </c>
      <c r="J14" s="141">
        <v>81</v>
      </c>
      <c r="K14" s="301">
        <v>36.652</v>
      </c>
    </row>
    <row r="15" spans="1:11" ht="15">
      <c r="A15" s="298" t="s">
        <v>124</v>
      </c>
      <c r="B15" s="141">
        <v>112</v>
      </c>
      <c r="C15" s="141">
        <v>46</v>
      </c>
      <c r="D15" s="299">
        <v>41.071</v>
      </c>
      <c r="E15" s="103">
        <v>485</v>
      </c>
      <c r="F15" s="299">
        <v>433.036</v>
      </c>
      <c r="G15" s="141">
        <v>118</v>
      </c>
      <c r="H15" s="132">
        <v>6980</v>
      </c>
      <c r="I15" s="300">
        <v>1.755</v>
      </c>
      <c r="J15" s="141">
        <v>4980</v>
      </c>
      <c r="K15" s="301">
        <v>71.347</v>
      </c>
    </row>
    <row r="16" spans="1:11" ht="25.5">
      <c r="A16" s="298" t="s">
        <v>125</v>
      </c>
      <c r="B16" s="141">
        <v>318490</v>
      </c>
      <c r="C16" s="141">
        <v>121910</v>
      </c>
      <c r="D16" s="299">
        <v>38.277</v>
      </c>
      <c r="E16" s="103">
        <v>254374</v>
      </c>
      <c r="F16" s="299">
        <v>79.869</v>
      </c>
      <c r="G16" s="141">
        <v>241057</v>
      </c>
      <c r="H16" s="132">
        <v>241321</v>
      </c>
      <c r="I16" s="300">
        <v>60.677</v>
      </c>
      <c r="J16" s="141">
        <v>108143</v>
      </c>
      <c r="K16" s="301">
        <v>44.813</v>
      </c>
    </row>
    <row r="17" spans="1:11" ht="25.5">
      <c r="A17" s="298" t="s">
        <v>126</v>
      </c>
      <c r="B17" s="141">
        <v>5506</v>
      </c>
      <c r="C17" s="141">
        <v>3305</v>
      </c>
      <c r="D17" s="299">
        <v>60.025</v>
      </c>
      <c r="E17" s="103">
        <v>8553</v>
      </c>
      <c r="F17" s="299">
        <v>155.34</v>
      </c>
      <c r="G17" s="141">
        <v>5809</v>
      </c>
      <c r="H17" s="132">
        <v>5809</v>
      </c>
      <c r="I17" s="300">
        <v>1.461</v>
      </c>
      <c r="J17" s="141">
        <v>2843</v>
      </c>
      <c r="K17" s="301">
        <v>48.941</v>
      </c>
    </row>
    <row r="18" spans="1:11" ht="15">
      <c r="A18" s="298" t="s">
        <v>127</v>
      </c>
      <c r="B18" s="141">
        <v>2110</v>
      </c>
      <c r="C18" s="141">
        <v>34</v>
      </c>
      <c r="D18" s="299">
        <v>1.611</v>
      </c>
      <c r="E18" s="103">
        <v>56</v>
      </c>
      <c r="F18" s="299">
        <v>2.654</v>
      </c>
      <c r="G18" s="141">
        <v>2226</v>
      </c>
      <c r="H18" s="132">
        <v>2226</v>
      </c>
      <c r="I18" s="300">
        <v>0.56</v>
      </c>
      <c r="J18" s="141">
        <v>427</v>
      </c>
      <c r="K18" s="301">
        <v>19.182</v>
      </c>
    </row>
    <row r="19" spans="1:11" ht="25.5">
      <c r="A19" s="298" t="s">
        <v>128</v>
      </c>
      <c r="B19" s="302">
        <v>70124</v>
      </c>
      <c r="C19" s="302">
        <v>31635</v>
      </c>
      <c r="D19" s="303">
        <v>45.113</v>
      </c>
      <c r="E19" s="304">
        <v>54194</v>
      </c>
      <c r="F19" s="303">
        <v>77.283</v>
      </c>
      <c r="G19" s="305">
        <v>73711</v>
      </c>
      <c r="H19" s="305">
        <v>73917</v>
      </c>
      <c r="I19" s="306">
        <v>18.585</v>
      </c>
      <c r="J19" s="304">
        <v>22549</v>
      </c>
      <c r="K19" s="307">
        <v>30.506</v>
      </c>
    </row>
    <row r="20" spans="1:11" ht="15">
      <c r="A20" s="298"/>
      <c r="B20" s="142"/>
      <c r="C20" s="141"/>
      <c r="D20" s="439"/>
      <c r="E20" s="133"/>
      <c r="F20" s="439"/>
      <c r="G20" s="440"/>
      <c r="H20" s="441"/>
      <c r="I20" s="442"/>
      <c r="J20" s="142"/>
      <c r="K20" s="443"/>
    </row>
    <row r="21" spans="1:11" ht="15">
      <c r="A21" s="308" t="s">
        <v>40</v>
      </c>
      <c r="B21" s="309">
        <v>460254</v>
      </c>
      <c r="C21" s="310">
        <v>185877</v>
      </c>
      <c r="D21" s="311">
        <v>40.386</v>
      </c>
      <c r="E21" s="310">
        <v>371360</v>
      </c>
      <c r="F21" s="311">
        <v>80.686</v>
      </c>
      <c r="G21" s="310">
        <v>390346</v>
      </c>
      <c r="H21" s="312">
        <v>397717</v>
      </c>
      <c r="I21" s="313">
        <v>100</v>
      </c>
      <c r="J21" s="310">
        <v>163018</v>
      </c>
      <c r="K21" s="311">
        <v>40.988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9"/>
  <sheetViews>
    <sheetView showGridLines="0" tabSelected="1" zoomScalePageLayoutView="0" workbookViewId="0" topLeftCell="A34">
      <selection activeCell="M23" sqref="M23"/>
    </sheetView>
  </sheetViews>
  <sheetFormatPr defaultColWidth="9.140625" defaultRowHeight="15"/>
  <cols>
    <col min="1" max="1" width="22.421875" style="0" customWidth="1"/>
    <col min="2" max="2" width="10.7109375" style="0" customWidth="1"/>
    <col min="3" max="3" width="0" style="0" hidden="1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314" t="s">
        <v>0</v>
      </c>
      <c r="B1" s="315"/>
      <c r="C1" s="315"/>
      <c r="D1" s="316"/>
      <c r="E1" s="315"/>
      <c r="F1" s="315"/>
      <c r="G1" s="315"/>
      <c r="H1" s="315"/>
      <c r="I1" s="315"/>
      <c r="J1" s="315"/>
      <c r="K1" s="315"/>
    </row>
    <row r="2" spans="1:11" ht="15">
      <c r="A2" s="317"/>
      <c r="B2" s="315"/>
      <c r="C2" s="315"/>
      <c r="D2" s="316"/>
      <c r="E2" s="315"/>
      <c r="F2" s="315"/>
      <c r="G2" s="315"/>
      <c r="H2" s="315"/>
      <c r="I2" s="315"/>
      <c r="J2" s="315"/>
      <c r="K2" s="315"/>
    </row>
    <row r="3" spans="1:11" ht="15">
      <c r="A3" s="317"/>
      <c r="B3" s="315"/>
      <c r="C3" s="315"/>
      <c r="D3" s="316"/>
      <c r="E3" s="315"/>
      <c r="F3" s="315"/>
      <c r="G3" s="315"/>
      <c r="H3" s="315"/>
      <c r="I3" s="315"/>
      <c r="J3" s="315"/>
      <c r="K3" s="315"/>
    </row>
    <row r="4" spans="1:11" ht="15">
      <c r="A4" s="318" t="s">
        <v>129</v>
      </c>
      <c r="B4" s="315"/>
      <c r="C4" s="315"/>
      <c r="D4" s="316"/>
      <c r="E4" s="315"/>
      <c r="F4" s="315"/>
      <c r="G4" s="315"/>
      <c r="H4" s="315"/>
      <c r="I4" s="315"/>
      <c r="J4" s="315"/>
      <c r="K4" s="315"/>
    </row>
    <row r="5" spans="1:11" ht="15">
      <c r="A5" s="9"/>
      <c r="B5" s="9"/>
      <c r="C5" s="9" t="s">
        <v>3</v>
      </c>
      <c r="D5" s="81"/>
      <c r="E5" s="81"/>
      <c r="F5" s="81"/>
      <c r="G5" s="81"/>
      <c r="H5" s="81"/>
      <c r="I5" s="81"/>
      <c r="J5" s="81"/>
      <c r="K5" s="81"/>
    </row>
    <row r="6" spans="1:11" ht="15">
      <c r="A6" s="72"/>
      <c r="B6" s="73"/>
      <c r="C6" s="85"/>
      <c r="D6" s="82" t="s">
        <v>32</v>
      </c>
      <c r="E6" s="83"/>
      <c r="F6" s="83"/>
      <c r="G6" s="83"/>
      <c r="H6" s="83"/>
      <c r="I6" s="83"/>
      <c r="J6" s="95"/>
      <c r="K6" s="96"/>
    </row>
    <row r="7" spans="1:11" ht="15">
      <c r="A7" s="72"/>
      <c r="B7" s="74" t="s">
        <v>24</v>
      </c>
      <c r="C7" s="87" t="s">
        <v>24</v>
      </c>
      <c r="D7" s="84"/>
      <c r="E7" s="85"/>
      <c r="F7" s="85"/>
      <c r="G7" s="87"/>
      <c r="H7" s="87" t="s">
        <v>39</v>
      </c>
      <c r="I7" s="85"/>
      <c r="J7" s="97" t="s">
        <v>40</v>
      </c>
      <c r="K7" s="87"/>
    </row>
    <row r="8" spans="1:11" ht="15">
      <c r="A8" s="72"/>
      <c r="B8" s="74" t="s">
        <v>25</v>
      </c>
      <c r="C8" s="74" t="s">
        <v>130</v>
      </c>
      <c r="D8" s="86" t="s">
        <v>33</v>
      </c>
      <c r="E8" s="87" t="s">
        <v>34</v>
      </c>
      <c r="F8" s="87" t="s">
        <v>35</v>
      </c>
      <c r="G8" s="87" t="s">
        <v>131</v>
      </c>
      <c r="H8" s="87" t="s">
        <v>41</v>
      </c>
      <c r="I8" s="87" t="s">
        <v>42</v>
      </c>
      <c r="J8" s="98" t="s">
        <v>43</v>
      </c>
      <c r="K8" s="86" t="s">
        <v>44</v>
      </c>
    </row>
    <row r="9" spans="1:11" ht="15">
      <c r="A9" s="319" t="s">
        <v>4</v>
      </c>
      <c r="B9" s="74" t="s">
        <v>26</v>
      </c>
      <c r="C9" s="87" t="s">
        <v>26</v>
      </c>
      <c r="D9" s="86" t="s">
        <v>36</v>
      </c>
      <c r="E9" s="87" t="s">
        <v>37</v>
      </c>
      <c r="F9" s="87" t="s">
        <v>38</v>
      </c>
      <c r="G9" s="87" t="s">
        <v>132</v>
      </c>
      <c r="H9" s="87" t="s">
        <v>45</v>
      </c>
      <c r="I9" s="87" t="s">
        <v>43</v>
      </c>
      <c r="J9" s="98" t="s">
        <v>26</v>
      </c>
      <c r="K9" s="86" t="s">
        <v>26</v>
      </c>
    </row>
    <row r="10" spans="1:11" ht="15">
      <c r="A10" s="320" t="s">
        <v>27</v>
      </c>
      <c r="B10" s="321" t="s">
        <v>24</v>
      </c>
      <c r="C10" s="322"/>
      <c r="D10" s="323"/>
      <c r="E10" s="323"/>
      <c r="F10" s="323"/>
      <c r="G10" s="323"/>
      <c r="H10" s="323"/>
      <c r="I10" s="323"/>
      <c r="J10" s="322"/>
      <c r="K10" s="323"/>
    </row>
    <row r="11" spans="1:11" ht="15">
      <c r="A11" s="324" t="s">
        <v>50</v>
      </c>
      <c r="B11" s="325" t="s">
        <v>24</v>
      </c>
      <c r="C11" s="326"/>
      <c r="D11" s="327"/>
      <c r="E11" s="327"/>
      <c r="F11" s="327"/>
      <c r="G11" s="327"/>
      <c r="H11" s="327"/>
      <c r="I11" s="327"/>
      <c r="J11" s="326"/>
      <c r="K11" s="327"/>
    </row>
    <row r="12" spans="1:11" ht="15">
      <c r="A12" s="324" t="s">
        <v>133</v>
      </c>
      <c r="B12" s="325" t="s">
        <v>24</v>
      </c>
      <c r="C12" s="326"/>
      <c r="D12" s="327"/>
      <c r="E12" s="327"/>
      <c r="F12" s="327"/>
      <c r="G12" s="327"/>
      <c r="H12" s="327"/>
      <c r="I12" s="327"/>
      <c r="J12" s="326"/>
      <c r="K12" s="327"/>
    </row>
    <row r="13" spans="1:11" ht="15">
      <c r="A13" s="324" t="s">
        <v>134</v>
      </c>
      <c r="B13" s="325" t="s">
        <v>24</v>
      </c>
      <c r="C13" s="326"/>
      <c r="D13" s="327"/>
      <c r="E13" s="327"/>
      <c r="F13" s="327"/>
      <c r="G13" s="327"/>
      <c r="H13" s="327"/>
      <c r="I13" s="327"/>
      <c r="J13" s="326"/>
      <c r="K13" s="327"/>
    </row>
    <row r="14" spans="1:11" ht="15">
      <c r="A14" s="324" t="s">
        <v>135</v>
      </c>
      <c r="B14" s="328">
        <v>38</v>
      </c>
      <c r="C14" s="329">
        <v>0</v>
      </c>
      <c r="D14" s="330">
        <v>0</v>
      </c>
      <c r="E14" s="330">
        <v>0</v>
      </c>
      <c r="F14" s="330">
        <v>10</v>
      </c>
      <c r="G14" s="330">
        <v>0</v>
      </c>
      <c r="H14" s="330">
        <v>0</v>
      </c>
      <c r="I14" s="330">
        <v>0</v>
      </c>
      <c r="J14" s="329">
        <v>10</v>
      </c>
      <c r="K14" s="330">
        <v>48</v>
      </c>
    </row>
    <row r="15" spans="1:11" ht="15">
      <c r="A15" s="331" t="s">
        <v>136</v>
      </c>
      <c r="B15" s="332">
        <v>38</v>
      </c>
      <c r="C15" s="332">
        <v>0</v>
      </c>
      <c r="D15" s="333">
        <v>0</v>
      </c>
      <c r="E15" s="333">
        <v>0</v>
      </c>
      <c r="F15" s="333">
        <v>10</v>
      </c>
      <c r="G15" s="333">
        <v>0</v>
      </c>
      <c r="H15" s="333">
        <v>0</v>
      </c>
      <c r="I15" s="333">
        <v>0</v>
      </c>
      <c r="J15" s="332">
        <v>10</v>
      </c>
      <c r="K15" s="334">
        <v>48</v>
      </c>
    </row>
    <row r="16" spans="1:11" ht="25.5">
      <c r="A16" s="324" t="s">
        <v>51</v>
      </c>
      <c r="B16" s="325" t="s">
        <v>24</v>
      </c>
      <c r="C16" s="326"/>
      <c r="D16" s="327"/>
      <c r="E16" s="327"/>
      <c r="F16" s="327"/>
      <c r="G16" s="327"/>
      <c r="H16" s="327"/>
      <c r="I16" s="327"/>
      <c r="J16" s="326"/>
      <c r="K16" s="327"/>
    </row>
    <row r="17" spans="1:11" ht="25.5">
      <c r="A17" s="324" t="s">
        <v>137</v>
      </c>
      <c r="B17" s="325" t="s">
        <v>24</v>
      </c>
      <c r="C17" s="326"/>
      <c r="D17" s="327"/>
      <c r="E17" s="327"/>
      <c r="F17" s="327"/>
      <c r="G17" s="327"/>
      <c r="H17" s="327"/>
      <c r="I17" s="327"/>
      <c r="J17" s="326"/>
      <c r="K17" s="327"/>
    </row>
    <row r="18" spans="1:11" ht="15">
      <c r="A18" s="324" t="s">
        <v>135</v>
      </c>
      <c r="B18" s="328">
        <v>0</v>
      </c>
      <c r="C18" s="329">
        <v>0</v>
      </c>
      <c r="D18" s="330">
        <v>0</v>
      </c>
      <c r="E18" s="330">
        <v>0</v>
      </c>
      <c r="F18" s="330">
        <v>20</v>
      </c>
      <c r="G18" s="330">
        <v>0</v>
      </c>
      <c r="H18" s="330">
        <v>0</v>
      </c>
      <c r="I18" s="330">
        <v>0</v>
      </c>
      <c r="J18" s="329">
        <v>20</v>
      </c>
      <c r="K18" s="330">
        <v>20</v>
      </c>
    </row>
    <row r="19" spans="1:11" ht="15">
      <c r="A19" s="331" t="s">
        <v>138</v>
      </c>
      <c r="B19" s="332">
        <v>0</v>
      </c>
      <c r="C19" s="332">
        <v>0</v>
      </c>
      <c r="D19" s="333">
        <v>0</v>
      </c>
      <c r="E19" s="333">
        <v>0</v>
      </c>
      <c r="F19" s="333">
        <v>20</v>
      </c>
      <c r="G19" s="333">
        <v>0</v>
      </c>
      <c r="H19" s="333">
        <v>0</v>
      </c>
      <c r="I19" s="333">
        <v>0</v>
      </c>
      <c r="J19" s="332">
        <v>20</v>
      </c>
      <c r="K19" s="334">
        <v>20</v>
      </c>
    </row>
    <row r="20" spans="1:11" ht="15">
      <c r="A20" s="324" t="s">
        <v>53</v>
      </c>
      <c r="B20" s="325" t="s">
        <v>24</v>
      </c>
      <c r="C20" s="326"/>
      <c r="D20" s="327"/>
      <c r="E20" s="327"/>
      <c r="F20" s="327"/>
      <c r="G20" s="327"/>
      <c r="H20" s="327"/>
      <c r="I20" s="327"/>
      <c r="J20" s="326"/>
      <c r="K20" s="327"/>
    </row>
    <row r="21" spans="1:11" ht="15">
      <c r="A21" s="324" t="s">
        <v>139</v>
      </c>
      <c r="B21" s="325" t="s">
        <v>24</v>
      </c>
      <c r="C21" s="326"/>
      <c r="D21" s="327"/>
      <c r="E21" s="327"/>
      <c r="F21" s="327"/>
      <c r="G21" s="327"/>
      <c r="H21" s="327"/>
      <c r="I21" s="327"/>
      <c r="J21" s="326"/>
      <c r="K21" s="327"/>
    </row>
    <row r="22" spans="1:11" ht="15">
      <c r="A22" s="324" t="s">
        <v>135</v>
      </c>
      <c r="B22" s="328">
        <v>269</v>
      </c>
      <c r="C22" s="329">
        <v>0</v>
      </c>
      <c r="D22" s="330">
        <v>0</v>
      </c>
      <c r="E22" s="330">
        <v>0</v>
      </c>
      <c r="F22" s="330">
        <v>1755</v>
      </c>
      <c r="G22" s="330">
        <v>0</v>
      </c>
      <c r="H22" s="330">
        <v>0</v>
      </c>
      <c r="I22" s="330">
        <v>0</v>
      </c>
      <c r="J22" s="329">
        <v>1755</v>
      </c>
      <c r="K22" s="330">
        <v>2024</v>
      </c>
    </row>
    <row r="23" spans="1:11" ht="15">
      <c r="A23" s="331" t="s">
        <v>140</v>
      </c>
      <c r="B23" s="332">
        <v>269</v>
      </c>
      <c r="C23" s="332">
        <v>0</v>
      </c>
      <c r="D23" s="333">
        <v>0</v>
      </c>
      <c r="E23" s="333">
        <v>0</v>
      </c>
      <c r="F23" s="333">
        <v>1755</v>
      </c>
      <c r="G23" s="333">
        <v>0</v>
      </c>
      <c r="H23" s="333">
        <v>0</v>
      </c>
      <c r="I23" s="333">
        <v>0</v>
      </c>
      <c r="J23" s="332">
        <v>1755</v>
      </c>
      <c r="K23" s="334">
        <v>2024</v>
      </c>
    </row>
    <row r="24" spans="1:11" ht="15">
      <c r="A24" s="324" t="s">
        <v>28</v>
      </c>
      <c r="B24" s="325" t="s">
        <v>24</v>
      </c>
      <c r="C24" s="326"/>
      <c r="D24" s="327"/>
      <c r="E24" s="327"/>
      <c r="F24" s="327"/>
      <c r="G24" s="327"/>
      <c r="H24" s="327"/>
      <c r="I24" s="327"/>
      <c r="J24" s="326"/>
      <c r="K24" s="327"/>
    </row>
    <row r="25" spans="1:11" ht="15">
      <c r="A25" s="324" t="s">
        <v>50</v>
      </c>
      <c r="B25" s="325" t="s">
        <v>24</v>
      </c>
      <c r="C25" s="326"/>
      <c r="D25" s="327"/>
      <c r="E25" s="327"/>
      <c r="F25" s="327"/>
      <c r="G25" s="327"/>
      <c r="H25" s="327"/>
      <c r="I25" s="327"/>
      <c r="J25" s="326"/>
      <c r="K25" s="327"/>
    </row>
    <row r="26" spans="1:11" ht="15">
      <c r="A26" s="324" t="s">
        <v>133</v>
      </c>
      <c r="B26" s="325" t="s">
        <v>24</v>
      </c>
      <c r="C26" s="326"/>
      <c r="D26" s="327"/>
      <c r="E26" s="327"/>
      <c r="F26" s="327"/>
      <c r="G26" s="327"/>
      <c r="H26" s="327"/>
      <c r="I26" s="327"/>
      <c r="J26" s="326"/>
      <c r="K26" s="327"/>
    </row>
    <row r="27" spans="1:11" ht="15">
      <c r="A27" s="324" t="s">
        <v>134</v>
      </c>
      <c r="B27" s="325" t="s">
        <v>24</v>
      </c>
      <c r="C27" s="326"/>
      <c r="D27" s="327"/>
      <c r="E27" s="327"/>
      <c r="F27" s="327"/>
      <c r="G27" s="327"/>
      <c r="H27" s="327"/>
      <c r="I27" s="327"/>
      <c r="J27" s="326"/>
      <c r="K27" s="327"/>
    </row>
    <row r="28" spans="1:11" ht="15">
      <c r="A28" s="324" t="s">
        <v>135</v>
      </c>
      <c r="B28" s="328">
        <v>545</v>
      </c>
      <c r="C28" s="329">
        <v>0</v>
      </c>
      <c r="D28" s="330">
        <v>0</v>
      </c>
      <c r="E28" s="330">
        <v>0</v>
      </c>
      <c r="F28" s="330">
        <v>28</v>
      </c>
      <c r="G28" s="330">
        <v>0</v>
      </c>
      <c r="H28" s="330">
        <v>0</v>
      </c>
      <c r="I28" s="330">
        <v>0</v>
      </c>
      <c r="J28" s="329">
        <v>28</v>
      </c>
      <c r="K28" s="330">
        <v>573</v>
      </c>
    </row>
    <row r="29" spans="1:11" ht="15">
      <c r="A29" s="331" t="s">
        <v>136</v>
      </c>
      <c r="B29" s="332">
        <v>545</v>
      </c>
      <c r="C29" s="332">
        <v>0</v>
      </c>
      <c r="D29" s="333">
        <v>0</v>
      </c>
      <c r="E29" s="333">
        <v>0</v>
      </c>
      <c r="F29" s="333">
        <v>28</v>
      </c>
      <c r="G29" s="333">
        <v>0</v>
      </c>
      <c r="H29" s="333">
        <v>0</v>
      </c>
      <c r="I29" s="333">
        <v>0</v>
      </c>
      <c r="J29" s="332">
        <v>28</v>
      </c>
      <c r="K29" s="334">
        <v>573</v>
      </c>
    </row>
    <row r="30" spans="1:11" ht="25.5">
      <c r="A30" s="324" t="s">
        <v>51</v>
      </c>
      <c r="B30" s="325" t="s">
        <v>24</v>
      </c>
      <c r="C30" s="326"/>
      <c r="D30" s="327"/>
      <c r="E30" s="327"/>
      <c r="F30" s="327"/>
      <c r="G30" s="327"/>
      <c r="H30" s="327"/>
      <c r="I30" s="327"/>
      <c r="J30" s="326"/>
      <c r="K30" s="327"/>
    </row>
    <row r="31" spans="1:11" ht="25.5">
      <c r="A31" s="324" t="s">
        <v>137</v>
      </c>
      <c r="B31" s="325" t="s">
        <v>24</v>
      </c>
      <c r="C31" s="326"/>
      <c r="D31" s="327"/>
      <c r="E31" s="327"/>
      <c r="F31" s="327"/>
      <c r="G31" s="327"/>
      <c r="H31" s="327"/>
      <c r="I31" s="327"/>
      <c r="J31" s="326"/>
      <c r="K31" s="327"/>
    </row>
    <row r="32" spans="1:11" ht="15">
      <c r="A32" s="324" t="s">
        <v>135</v>
      </c>
      <c r="B32" s="328">
        <v>21</v>
      </c>
      <c r="C32" s="329">
        <v>0</v>
      </c>
      <c r="D32" s="330">
        <v>0</v>
      </c>
      <c r="E32" s="330">
        <v>0</v>
      </c>
      <c r="F32" s="330">
        <v>31</v>
      </c>
      <c r="G32" s="330">
        <v>0</v>
      </c>
      <c r="H32" s="330">
        <v>0</v>
      </c>
      <c r="I32" s="330">
        <v>0</v>
      </c>
      <c r="J32" s="329">
        <v>31</v>
      </c>
      <c r="K32" s="330">
        <v>52</v>
      </c>
    </row>
    <row r="33" spans="1:11" ht="15">
      <c r="A33" s="331" t="s">
        <v>138</v>
      </c>
      <c r="B33" s="332">
        <v>21</v>
      </c>
      <c r="C33" s="332">
        <v>0</v>
      </c>
      <c r="D33" s="333">
        <v>0</v>
      </c>
      <c r="E33" s="333">
        <v>0</v>
      </c>
      <c r="F33" s="333">
        <v>31</v>
      </c>
      <c r="G33" s="333">
        <v>0</v>
      </c>
      <c r="H33" s="333">
        <v>0</v>
      </c>
      <c r="I33" s="333">
        <v>0</v>
      </c>
      <c r="J33" s="332">
        <v>31</v>
      </c>
      <c r="K33" s="334">
        <v>52</v>
      </c>
    </row>
    <row r="34" spans="1:11" ht="15">
      <c r="A34" s="324" t="s">
        <v>53</v>
      </c>
      <c r="B34" s="325" t="s">
        <v>24</v>
      </c>
      <c r="C34" s="326"/>
      <c r="D34" s="327"/>
      <c r="E34" s="327"/>
      <c r="F34" s="327"/>
      <c r="G34" s="327"/>
      <c r="H34" s="327"/>
      <c r="I34" s="327"/>
      <c r="J34" s="326"/>
      <c r="K34" s="327"/>
    </row>
    <row r="35" spans="1:11" ht="15">
      <c r="A35" s="324" t="s">
        <v>139</v>
      </c>
      <c r="B35" s="325" t="s">
        <v>24</v>
      </c>
      <c r="C35" s="326"/>
      <c r="D35" s="327"/>
      <c r="E35" s="327"/>
      <c r="F35" s="327"/>
      <c r="G35" s="327"/>
      <c r="H35" s="327"/>
      <c r="I35" s="327"/>
      <c r="J35" s="326"/>
      <c r="K35" s="327"/>
    </row>
    <row r="36" spans="1:11" ht="15">
      <c r="A36" s="324" t="s">
        <v>135</v>
      </c>
      <c r="B36" s="328">
        <v>24093</v>
      </c>
      <c r="C36" s="329">
        <v>0</v>
      </c>
      <c r="D36" s="330">
        <v>0</v>
      </c>
      <c r="E36" s="330">
        <v>0</v>
      </c>
      <c r="F36" s="330">
        <v>1656</v>
      </c>
      <c r="G36" s="330">
        <v>0</v>
      </c>
      <c r="H36" s="330">
        <v>0</v>
      </c>
      <c r="I36" s="330">
        <v>0</v>
      </c>
      <c r="J36" s="329">
        <v>1656</v>
      </c>
      <c r="K36" s="330">
        <v>25749</v>
      </c>
    </row>
    <row r="37" spans="1:11" ht="15">
      <c r="A37" s="331" t="s">
        <v>140</v>
      </c>
      <c r="B37" s="332">
        <v>24093</v>
      </c>
      <c r="C37" s="332">
        <v>0</v>
      </c>
      <c r="D37" s="333">
        <v>0</v>
      </c>
      <c r="E37" s="333">
        <v>0</v>
      </c>
      <c r="F37" s="333">
        <v>1656</v>
      </c>
      <c r="G37" s="333">
        <v>0</v>
      </c>
      <c r="H37" s="333">
        <v>0</v>
      </c>
      <c r="I37" s="333">
        <v>0</v>
      </c>
      <c r="J37" s="332">
        <v>1656</v>
      </c>
      <c r="K37" s="334">
        <v>25749</v>
      </c>
    </row>
    <row r="38" spans="1:11" ht="15">
      <c r="A38" s="324" t="s">
        <v>53</v>
      </c>
      <c r="B38" s="325" t="s">
        <v>24</v>
      </c>
      <c r="C38" s="326"/>
      <c r="D38" s="327"/>
      <c r="E38" s="327"/>
      <c r="F38" s="327"/>
      <c r="G38" s="327"/>
      <c r="H38" s="327"/>
      <c r="I38" s="327"/>
      <c r="J38" s="326"/>
      <c r="K38" s="327"/>
    </row>
    <row r="39" spans="1:11" ht="15">
      <c r="A39" s="324" t="s">
        <v>141</v>
      </c>
      <c r="B39" s="325" t="s">
        <v>24</v>
      </c>
      <c r="C39" s="326"/>
      <c r="D39" s="327"/>
      <c r="E39" s="327"/>
      <c r="F39" s="327"/>
      <c r="G39" s="327"/>
      <c r="H39" s="327"/>
      <c r="I39" s="327"/>
      <c r="J39" s="326"/>
      <c r="K39" s="327"/>
    </row>
    <row r="40" spans="1:11" ht="15">
      <c r="A40" s="324" t="s">
        <v>135</v>
      </c>
      <c r="B40" s="328">
        <v>1079</v>
      </c>
      <c r="C40" s="329">
        <v>0</v>
      </c>
      <c r="D40" s="330">
        <v>0</v>
      </c>
      <c r="E40" s="330">
        <v>0</v>
      </c>
      <c r="F40" s="330">
        <v>4</v>
      </c>
      <c r="G40" s="330">
        <v>0</v>
      </c>
      <c r="H40" s="330">
        <v>0</v>
      </c>
      <c r="I40" s="330">
        <v>0</v>
      </c>
      <c r="J40" s="329">
        <v>4</v>
      </c>
      <c r="K40" s="330">
        <v>1083</v>
      </c>
    </row>
    <row r="41" spans="1:11" ht="15">
      <c r="A41" s="331" t="s">
        <v>142</v>
      </c>
      <c r="B41" s="332">
        <v>1079</v>
      </c>
      <c r="C41" s="332">
        <v>0</v>
      </c>
      <c r="D41" s="333">
        <v>0</v>
      </c>
      <c r="E41" s="333">
        <v>0</v>
      </c>
      <c r="F41" s="333">
        <v>4</v>
      </c>
      <c r="G41" s="333">
        <v>0</v>
      </c>
      <c r="H41" s="333">
        <v>0</v>
      </c>
      <c r="I41" s="333">
        <v>0</v>
      </c>
      <c r="J41" s="332">
        <v>4</v>
      </c>
      <c r="K41" s="334">
        <v>1083</v>
      </c>
    </row>
    <row r="42" spans="1:11" ht="15">
      <c r="A42" s="324" t="s">
        <v>29</v>
      </c>
      <c r="B42" s="325" t="s">
        <v>24</v>
      </c>
      <c r="C42" s="326"/>
      <c r="D42" s="327"/>
      <c r="E42" s="327"/>
      <c r="F42" s="327"/>
      <c r="G42" s="327"/>
      <c r="H42" s="327"/>
      <c r="I42" s="327"/>
      <c r="J42" s="326"/>
      <c r="K42" s="327"/>
    </row>
    <row r="43" spans="1:11" ht="25.5">
      <c r="A43" s="324" t="s">
        <v>51</v>
      </c>
      <c r="B43" s="325" t="s">
        <v>24</v>
      </c>
      <c r="C43" s="326"/>
      <c r="D43" s="327"/>
      <c r="E43" s="327"/>
      <c r="F43" s="327"/>
      <c r="G43" s="327"/>
      <c r="H43" s="327"/>
      <c r="I43" s="327"/>
      <c r="J43" s="326"/>
      <c r="K43" s="327"/>
    </row>
    <row r="44" spans="1:11" ht="25.5">
      <c r="A44" s="324" t="s">
        <v>137</v>
      </c>
      <c r="B44" s="325" t="s">
        <v>24</v>
      </c>
      <c r="C44" s="326"/>
      <c r="D44" s="327"/>
      <c r="E44" s="327"/>
      <c r="F44" s="327"/>
      <c r="G44" s="327"/>
      <c r="H44" s="327"/>
      <c r="I44" s="327"/>
      <c r="J44" s="326"/>
      <c r="K44" s="327"/>
    </row>
    <row r="45" spans="1:11" ht="15">
      <c r="A45" s="324" t="s">
        <v>135</v>
      </c>
      <c r="B45" s="328">
        <v>1</v>
      </c>
      <c r="C45" s="329">
        <v>0</v>
      </c>
      <c r="D45" s="330">
        <v>0</v>
      </c>
      <c r="E45" s="330">
        <v>0</v>
      </c>
      <c r="F45" s="330">
        <v>2</v>
      </c>
      <c r="G45" s="330">
        <v>0</v>
      </c>
      <c r="H45" s="330">
        <v>0</v>
      </c>
      <c r="I45" s="330">
        <v>0</v>
      </c>
      <c r="J45" s="329">
        <v>2</v>
      </c>
      <c r="K45" s="330">
        <v>3</v>
      </c>
    </row>
    <row r="46" spans="1:11" ht="15">
      <c r="A46" s="331" t="s">
        <v>138</v>
      </c>
      <c r="B46" s="332">
        <v>1</v>
      </c>
      <c r="C46" s="332">
        <v>0</v>
      </c>
      <c r="D46" s="333">
        <v>0</v>
      </c>
      <c r="E46" s="333">
        <v>0</v>
      </c>
      <c r="F46" s="333">
        <v>2</v>
      </c>
      <c r="G46" s="333">
        <v>0</v>
      </c>
      <c r="H46" s="333">
        <v>0</v>
      </c>
      <c r="I46" s="333">
        <v>0</v>
      </c>
      <c r="J46" s="332">
        <v>2</v>
      </c>
      <c r="K46" s="334">
        <v>3</v>
      </c>
    </row>
    <row r="47" spans="1:11" ht="15">
      <c r="A47" s="324" t="s">
        <v>53</v>
      </c>
      <c r="B47" s="325" t="s">
        <v>24</v>
      </c>
      <c r="C47" s="326"/>
      <c r="D47" s="327"/>
      <c r="E47" s="327"/>
      <c r="F47" s="327"/>
      <c r="G47" s="327"/>
      <c r="H47" s="327"/>
      <c r="I47" s="327"/>
      <c r="J47" s="326"/>
      <c r="K47" s="327"/>
    </row>
    <row r="48" spans="1:11" ht="15">
      <c r="A48" s="324" t="s">
        <v>139</v>
      </c>
      <c r="B48" s="325" t="s">
        <v>24</v>
      </c>
      <c r="C48" s="326"/>
      <c r="D48" s="327"/>
      <c r="E48" s="327"/>
      <c r="F48" s="327"/>
      <c r="G48" s="327"/>
      <c r="H48" s="327"/>
      <c r="I48" s="327"/>
      <c r="J48" s="326"/>
      <c r="K48" s="327"/>
    </row>
    <row r="49" spans="1:11" ht="15">
      <c r="A49" s="324" t="s">
        <v>135</v>
      </c>
      <c r="B49" s="328">
        <v>1778</v>
      </c>
      <c r="C49" s="329">
        <v>0</v>
      </c>
      <c r="D49" s="330">
        <v>0</v>
      </c>
      <c r="E49" s="330">
        <v>0</v>
      </c>
      <c r="F49" s="330">
        <v>1450</v>
      </c>
      <c r="G49" s="330">
        <v>0</v>
      </c>
      <c r="H49" s="330">
        <v>0</v>
      </c>
      <c r="I49" s="330">
        <v>0</v>
      </c>
      <c r="J49" s="329">
        <v>1450</v>
      </c>
      <c r="K49" s="330">
        <v>3228</v>
      </c>
    </row>
    <row r="50" spans="1:11" ht="15">
      <c r="A50" s="331" t="s">
        <v>140</v>
      </c>
      <c r="B50" s="332">
        <v>1778</v>
      </c>
      <c r="C50" s="332">
        <v>0</v>
      </c>
      <c r="D50" s="333">
        <v>0</v>
      </c>
      <c r="E50" s="333">
        <v>0</v>
      </c>
      <c r="F50" s="333">
        <v>1450</v>
      </c>
      <c r="G50" s="333">
        <v>0</v>
      </c>
      <c r="H50" s="333">
        <v>0</v>
      </c>
      <c r="I50" s="333">
        <v>0</v>
      </c>
      <c r="J50" s="332">
        <v>1450</v>
      </c>
      <c r="K50" s="334">
        <v>3228</v>
      </c>
    </row>
    <row r="51" spans="1:11" ht="15">
      <c r="A51" s="324" t="s">
        <v>53</v>
      </c>
      <c r="B51" s="325" t="s">
        <v>24</v>
      </c>
      <c r="C51" s="326"/>
      <c r="D51" s="327"/>
      <c r="E51" s="327"/>
      <c r="F51" s="327"/>
      <c r="G51" s="327"/>
      <c r="H51" s="327"/>
      <c r="I51" s="327"/>
      <c r="J51" s="326"/>
      <c r="K51" s="327"/>
    </row>
    <row r="52" spans="1:11" ht="15">
      <c r="A52" s="324" t="s">
        <v>141</v>
      </c>
      <c r="B52" s="325" t="s">
        <v>24</v>
      </c>
      <c r="C52" s="326"/>
      <c r="D52" s="327"/>
      <c r="E52" s="327"/>
      <c r="F52" s="327"/>
      <c r="G52" s="327"/>
      <c r="H52" s="327"/>
      <c r="I52" s="327"/>
      <c r="J52" s="326"/>
      <c r="K52" s="327"/>
    </row>
    <row r="53" spans="1:11" ht="15">
      <c r="A53" s="324" t="s">
        <v>135</v>
      </c>
      <c r="B53" s="328">
        <v>0</v>
      </c>
      <c r="C53" s="329">
        <v>0</v>
      </c>
      <c r="D53" s="330">
        <v>0</v>
      </c>
      <c r="E53" s="330">
        <v>0</v>
      </c>
      <c r="F53" s="330">
        <v>1800</v>
      </c>
      <c r="G53" s="330">
        <v>0</v>
      </c>
      <c r="H53" s="330">
        <v>0</v>
      </c>
      <c r="I53" s="330">
        <v>0</v>
      </c>
      <c r="J53" s="329">
        <v>1800</v>
      </c>
      <c r="K53" s="330">
        <v>1800</v>
      </c>
    </row>
    <row r="54" spans="1:11" ht="15">
      <c r="A54" s="331" t="s">
        <v>143</v>
      </c>
      <c r="B54" s="332">
        <v>0</v>
      </c>
      <c r="C54" s="332">
        <v>0</v>
      </c>
      <c r="D54" s="333">
        <v>0</v>
      </c>
      <c r="E54" s="333">
        <v>0</v>
      </c>
      <c r="F54" s="333">
        <v>1800</v>
      </c>
      <c r="G54" s="333">
        <v>0</v>
      </c>
      <c r="H54" s="333">
        <v>0</v>
      </c>
      <c r="I54" s="333">
        <v>0</v>
      </c>
      <c r="J54" s="332">
        <v>1800</v>
      </c>
      <c r="K54" s="334">
        <v>1800</v>
      </c>
    </row>
    <row r="55" spans="1:11" ht="15">
      <c r="A55" s="331"/>
      <c r="B55" s="325" t="s">
        <v>24</v>
      </c>
      <c r="C55" s="326"/>
      <c r="D55" s="327"/>
      <c r="E55" s="327"/>
      <c r="F55" s="327"/>
      <c r="G55" s="327"/>
      <c r="H55" s="327"/>
      <c r="I55" s="327"/>
      <c r="J55" s="326"/>
      <c r="K55" s="327"/>
    </row>
    <row r="56" spans="1:11" ht="15">
      <c r="A56" s="335"/>
      <c r="B56" s="336"/>
      <c r="C56" s="336"/>
      <c r="D56" s="336"/>
      <c r="E56" s="336"/>
      <c r="F56" s="336"/>
      <c r="G56" s="336"/>
      <c r="H56" s="336"/>
      <c r="I56" s="336"/>
      <c r="J56" s="336"/>
      <c r="K56" s="336"/>
    </row>
    <row r="57" spans="1:11" ht="15">
      <c r="A57" s="331"/>
      <c r="B57" s="327"/>
      <c r="C57" s="327"/>
      <c r="D57" s="327"/>
      <c r="E57" s="327"/>
      <c r="F57" s="327"/>
      <c r="G57" s="327"/>
      <c r="H57" s="327"/>
      <c r="I57" s="327"/>
      <c r="J57" s="327"/>
      <c r="K57" s="327"/>
    </row>
    <row r="58" spans="1:11" ht="15">
      <c r="A58" s="331"/>
      <c r="B58" s="327"/>
      <c r="C58" s="327"/>
      <c r="D58" s="327"/>
      <c r="E58" s="327"/>
      <c r="F58" s="327"/>
      <c r="G58" s="327"/>
      <c r="H58" s="327"/>
      <c r="I58" s="327"/>
      <c r="J58" s="327"/>
      <c r="K58" s="327"/>
    </row>
    <row r="59" spans="1:11" ht="15">
      <c r="A59" s="331"/>
      <c r="B59" s="327"/>
      <c r="C59" s="327"/>
      <c r="D59" s="327"/>
      <c r="E59" s="327"/>
      <c r="F59" s="327"/>
      <c r="G59" s="327"/>
      <c r="H59" s="327"/>
      <c r="I59" s="327"/>
      <c r="J59" s="327"/>
      <c r="K59" s="327"/>
    </row>
    <row r="60" spans="1:11" ht="15">
      <c r="A60" s="331"/>
      <c r="B60" s="327"/>
      <c r="C60" s="327"/>
      <c r="D60" s="327"/>
      <c r="E60" s="327"/>
      <c r="F60" s="327"/>
      <c r="G60" s="327"/>
      <c r="H60" s="327"/>
      <c r="I60" s="327"/>
      <c r="J60" s="327"/>
      <c r="K60" s="327"/>
    </row>
    <row r="61" spans="1:11" ht="15">
      <c r="A61" s="331"/>
      <c r="B61" s="327"/>
      <c r="C61" s="327"/>
      <c r="D61" s="327"/>
      <c r="E61" s="327"/>
      <c r="F61" s="327"/>
      <c r="G61" s="327"/>
      <c r="H61" s="327"/>
      <c r="I61" s="327"/>
      <c r="J61" s="327"/>
      <c r="K61" s="327"/>
    </row>
    <row r="62" spans="1:11" ht="15">
      <c r="A62" s="331"/>
      <c r="B62" s="327"/>
      <c r="C62" s="327"/>
      <c r="D62" s="327"/>
      <c r="E62" s="327"/>
      <c r="F62" s="327"/>
      <c r="G62" s="327"/>
      <c r="H62" s="327"/>
      <c r="I62" s="327"/>
      <c r="J62" s="327"/>
      <c r="K62" s="327"/>
    </row>
    <row r="63" spans="1:11" ht="15">
      <c r="A63" s="331"/>
      <c r="B63" s="327"/>
      <c r="C63" s="327"/>
      <c r="D63" s="327"/>
      <c r="E63" s="327"/>
      <c r="F63" s="327"/>
      <c r="G63" s="327"/>
      <c r="H63" s="327"/>
      <c r="I63" s="327"/>
      <c r="J63" s="327"/>
      <c r="K63" s="327"/>
    </row>
    <row r="64" spans="1:11" ht="15">
      <c r="A64" s="331"/>
      <c r="B64" s="327"/>
      <c r="C64" s="327"/>
      <c r="D64" s="327"/>
      <c r="E64" s="327"/>
      <c r="F64" s="327"/>
      <c r="G64" s="327"/>
      <c r="H64" s="327"/>
      <c r="I64" s="327"/>
      <c r="J64" s="327"/>
      <c r="K64" s="327"/>
    </row>
    <row r="65" spans="1:11" ht="15">
      <c r="A65" s="331"/>
      <c r="B65" s="327"/>
      <c r="C65" s="327"/>
      <c r="D65" s="327"/>
      <c r="E65" s="327"/>
      <c r="F65" s="327"/>
      <c r="G65" s="327"/>
      <c r="H65" s="327"/>
      <c r="I65" s="327"/>
      <c r="J65" s="327"/>
      <c r="K65" s="327"/>
    </row>
    <row r="66" spans="1:11" ht="15">
      <c r="A66" s="331"/>
      <c r="B66" s="327"/>
      <c r="C66" s="327"/>
      <c r="D66" s="327"/>
      <c r="E66" s="327"/>
      <c r="F66" s="327"/>
      <c r="G66" s="327"/>
      <c r="H66" s="327"/>
      <c r="I66" s="327"/>
      <c r="J66" s="327"/>
      <c r="K66" s="327"/>
    </row>
    <row r="67" spans="1:11" ht="15">
      <c r="A67" s="331"/>
      <c r="B67" s="327"/>
      <c r="C67" s="327"/>
      <c r="D67" s="327"/>
      <c r="E67" s="327"/>
      <c r="F67" s="327"/>
      <c r="G67" s="327"/>
      <c r="H67" s="327"/>
      <c r="I67" s="327"/>
      <c r="J67" s="327"/>
      <c r="K67" s="327"/>
    </row>
    <row r="68" spans="1:11" ht="15">
      <c r="A68" s="331"/>
      <c r="B68" s="327"/>
      <c r="C68" s="327"/>
      <c r="D68" s="327"/>
      <c r="E68" s="327"/>
      <c r="F68" s="327"/>
      <c r="G68" s="327"/>
      <c r="H68" s="327"/>
      <c r="I68" s="327"/>
      <c r="J68" s="327"/>
      <c r="K68" s="327"/>
    </row>
    <row r="69" spans="1:11" ht="15">
      <c r="A69" s="331"/>
      <c r="B69" s="327"/>
      <c r="C69" s="327"/>
      <c r="D69" s="327"/>
      <c r="E69" s="327"/>
      <c r="F69" s="327"/>
      <c r="G69" s="327"/>
      <c r="H69" s="327"/>
      <c r="I69" s="327"/>
      <c r="J69" s="327"/>
      <c r="K69" s="337"/>
    </row>
    <row r="70" spans="1:11" ht="15">
      <c r="A70" s="331"/>
      <c r="B70" s="327"/>
      <c r="C70" s="327"/>
      <c r="D70" s="327"/>
      <c r="E70" s="327"/>
      <c r="F70" s="327"/>
      <c r="G70" s="327"/>
      <c r="H70" s="327"/>
      <c r="I70" s="327"/>
      <c r="J70" s="327"/>
      <c r="K70" s="337"/>
    </row>
    <row r="71" spans="1:11" ht="15">
      <c r="A71" s="331"/>
      <c r="B71" s="327"/>
      <c r="C71" s="327"/>
      <c r="D71" s="327"/>
      <c r="E71" s="327"/>
      <c r="F71" s="327"/>
      <c r="G71" s="327"/>
      <c r="H71" s="327"/>
      <c r="I71" s="327"/>
      <c r="J71" s="327"/>
      <c r="K71" s="337"/>
    </row>
    <row r="72" spans="1:11" ht="15">
      <c r="A72" s="331"/>
      <c r="B72" s="327"/>
      <c r="C72" s="327"/>
      <c r="D72" s="327"/>
      <c r="E72" s="327"/>
      <c r="F72" s="327"/>
      <c r="G72" s="327"/>
      <c r="H72" s="327"/>
      <c r="I72" s="327"/>
      <c r="J72" s="327"/>
      <c r="K72" s="337"/>
    </row>
    <row r="73" spans="1:11" ht="15">
      <c r="A73" s="331"/>
      <c r="B73" s="327"/>
      <c r="C73" s="327"/>
      <c r="D73" s="327"/>
      <c r="E73" s="327"/>
      <c r="F73" s="327"/>
      <c r="G73" s="327"/>
      <c r="H73" s="327"/>
      <c r="I73" s="327"/>
      <c r="J73" s="327"/>
      <c r="K73" s="337"/>
    </row>
    <row r="74" spans="1:11" ht="15">
      <c r="A74" s="331"/>
      <c r="B74" s="327"/>
      <c r="C74" s="327"/>
      <c r="D74" s="327"/>
      <c r="E74" s="327"/>
      <c r="F74" s="327"/>
      <c r="G74" s="327"/>
      <c r="H74" s="327"/>
      <c r="I74" s="327"/>
      <c r="J74" s="327"/>
      <c r="K74" s="337"/>
    </row>
    <row r="75" spans="1:11" ht="15">
      <c r="A75" s="331"/>
      <c r="B75" s="327"/>
      <c r="C75" s="327"/>
      <c r="D75" s="327"/>
      <c r="E75" s="327"/>
      <c r="F75" s="327"/>
      <c r="G75" s="327"/>
      <c r="H75" s="327"/>
      <c r="I75" s="327"/>
      <c r="J75" s="327"/>
      <c r="K75" s="337"/>
    </row>
    <row r="76" spans="1:11" ht="15">
      <c r="A76" s="331"/>
      <c r="B76" s="327"/>
      <c r="C76" s="327"/>
      <c r="D76" s="327"/>
      <c r="E76" s="327"/>
      <c r="F76" s="327"/>
      <c r="G76" s="327"/>
      <c r="H76" s="327"/>
      <c r="I76" s="327"/>
      <c r="J76" s="327"/>
      <c r="K76" s="337"/>
    </row>
    <row r="77" spans="1:11" ht="15">
      <c r="A77" s="331"/>
      <c r="B77" s="327"/>
      <c r="C77" s="327"/>
      <c r="D77" s="327"/>
      <c r="E77" s="327"/>
      <c r="F77" s="327"/>
      <c r="G77" s="327"/>
      <c r="H77" s="327"/>
      <c r="I77" s="327"/>
      <c r="J77" s="327"/>
      <c r="K77" s="337"/>
    </row>
    <row r="78" spans="1:11" ht="15">
      <c r="A78" s="331"/>
      <c r="B78" s="327"/>
      <c r="C78" s="327"/>
      <c r="D78" s="327"/>
      <c r="E78" s="327"/>
      <c r="F78" s="327"/>
      <c r="G78" s="327"/>
      <c r="H78" s="327"/>
      <c r="I78" s="327"/>
      <c r="J78" s="327"/>
      <c r="K78" s="337"/>
    </row>
    <row r="79" spans="1:11" ht="15">
      <c r="A79" s="331"/>
      <c r="B79" s="327"/>
      <c r="C79" s="327"/>
      <c r="D79" s="327"/>
      <c r="E79" s="327"/>
      <c r="F79" s="327"/>
      <c r="G79" s="327"/>
      <c r="H79" s="327"/>
      <c r="I79" s="327"/>
      <c r="J79" s="327"/>
      <c r="K79" s="337"/>
    </row>
    <row r="80" spans="1:11" ht="15">
      <c r="A80" s="331"/>
      <c r="B80" s="327"/>
      <c r="C80" s="327"/>
      <c r="D80" s="327"/>
      <c r="E80" s="327"/>
      <c r="F80" s="327"/>
      <c r="G80" s="327"/>
      <c r="H80" s="327"/>
      <c r="I80" s="327"/>
      <c r="J80" s="327"/>
      <c r="K80" s="337"/>
    </row>
    <row r="81" spans="1:11" ht="15">
      <c r="A81" s="331"/>
      <c r="B81" s="327"/>
      <c r="C81" s="327"/>
      <c r="D81" s="327"/>
      <c r="E81" s="327"/>
      <c r="F81" s="327"/>
      <c r="G81" s="327"/>
      <c r="H81" s="327"/>
      <c r="I81" s="327"/>
      <c r="J81" s="327"/>
      <c r="K81" s="337"/>
    </row>
    <row r="82" spans="1:11" ht="15">
      <c r="A82" s="331"/>
      <c r="B82" s="327"/>
      <c r="C82" s="327"/>
      <c r="D82" s="327"/>
      <c r="E82" s="327"/>
      <c r="F82" s="327"/>
      <c r="G82" s="327"/>
      <c r="H82" s="327"/>
      <c r="I82" s="327"/>
      <c r="J82" s="327"/>
      <c r="K82" s="337"/>
    </row>
    <row r="83" spans="1:11" ht="15">
      <c r="A83" s="331"/>
      <c r="B83" s="327"/>
      <c r="C83" s="327"/>
      <c r="D83" s="327"/>
      <c r="E83" s="327"/>
      <c r="F83" s="327"/>
      <c r="G83" s="327"/>
      <c r="H83" s="327"/>
      <c r="I83" s="327"/>
      <c r="J83" s="327"/>
      <c r="K83" s="337"/>
    </row>
    <row r="84" spans="1:11" ht="15">
      <c r="A84" s="331"/>
      <c r="B84" s="327"/>
      <c r="C84" s="327"/>
      <c r="D84" s="327"/>
      <c r="E84" s="327"/>
      <c r="F84" s="327"/>
      <c r="G84" s="327"/>
      <c r="H84" s="327"/>
      <c r="I84" s="327"/>
      <c r="J84" s="327"/>
      <c r="K84" s="337"/>
    </row>
    <row r="85" spans="1:11" ht="15">
      <c r="A85" s="331"/>
      <c r="B85" s="327"/>
      <c r="C85" s="327"/>
      <c r="D85" s="327"/>
      <c r="E85" s="327"/>
      <c r="F85" s="327"/>
      <c r="G85" s="327"/>
      <c r="H85" s="327"/>
      <c r="I85" s="327"/>
      <c r="J85" s="327"/>
      <c r="K85" s="337"/>
    </row>
    <row r="86" spans="1:11" ht="15">
      <c r="A86" s="331"/>
      <c r="B86" s="327"/>
      <c r="C86" s="327"/>
      <c r="D86" s="327"/>
      <c r="E86" s="327"/>
      <c r="F86" s="327"/>
      <c r="G86" s="327"/>
      <c r="H86" s="327"/>
      <c r="I86" s="327"/>
      <c r="J86" s="327"/>
      <c r="K86" s="337"/>
    </row>
    <row r="87" spans="1:11" ht="15">
      <c r="A87" s="331"/>
      <c r="B87" s="327"/>
      <c r="C87" s="327"/>
      <c r="D87" s="327"/>
      <c r="E87" s="327"/>
      <c r="F87" s="327"/>
      <c r="G87" s="327"/>
      <c r="H87" s="327"/>
      <c r="I87" s="327"/>
      <c r="J87" s="327"/>
      <c r="K87" s="337"/>
    </row>
    <row r="88" spans="1:11" ht="15">
      <c r="A88" s="331"/>
      <c r="B88" s="327"/>
      <c r="C88" s="327"/>
      <c r="D88" s="327"/>
      <c r="E88" s="327"/>
      <c r="F88" s="327"/>
      <c r="G88" s="327"/>
      <c r="H88" s="327"/>
      <c r="I88" s="327"/>
      <c r="J88" s="327"/>
      <c r="K88" s="337"/>
    </row>
    <row r="89" spans="1:11" ht="15">
      <c r="A89" s="331"/>
      <c r="B89" s="327"/>
      <c r="C89" s="327"/>
      <c r="D89" s="327"/>
      <c r="E89" s="327"/>
      <c r="F89" s="327"/>
      <c r="G89" s="327"/>
      <c r="H89" s="327"/>
      <c r="I89" s="327"/>
      <c r="J89" s="327"/>
      <c r="K89" s="337"/>
    </row>
    <row r="90" spans="1:11" ht="15">
      <c r="A90" s="331"/>
      <c r="B90" s="327"/>
      <c r="C90" s="327"/>
      <c r="D90" s="327"/>
      <c r="E90" s="327"/>
      <c r="F90" s="327"/>
      <c r="G90" s="327"/>
      <c r="H90" s="327"/>
      <c r="I90" s="327"/>
      <c r="J90" s="327"/>
      <c r="K90" s="337"/>
    </row>
    <row r="91" spans="1:11" ht="15">
      <c r="A91" s="331"/>
      <c r="B91" s="327"/>
      <c r="C91" s="327"/>
      <c r="D91" s="327"/>
      <c r="E91" s="327"/>
      <c r="F91" s="327"/>
      <c r="G91" s="327"/>
      <c r="H91" s="327"/>
      <c r="I91" s="327"/>
      <c r="J91" s="327"/>
      <c r="K91" s="337"/>
    </row>
    <row r="92" spans="1:11" ht="15">
      <c r="A92" s="331"/>
      <c r="B92" s="327"/>
      <c r="C92" s="327"/>
      <c r="D92" s="327"/>
      <c r="E92" s="327"/>
      <c r="F92" s="327"/>
      <c r="G92" s="327"/>
      <c r="H92" s="327"/>
      <c r="I92" s="327"/>
      <c r="J92" s="327"/>
      <c r="K92" s="337"/>
    </row>
    <row r="93" spans="1:11" ht="15">
      <c r="A93" s="331"/>
      <c r="B93" s="327"/>
      <c r="C93" s="327"/>
      <c r="D93" s="327"/>
      <c r="E93" s="327"/>
      <c r="F93" s="327"/>
      <c r="G93" s="327"/>
      <c r="H93" s="327"/>
      <c r="I93" s="327"/>
      <c r="J93" s="327"/>
      <c r="K93" s="337"/>
    </row>
    <row r="94" spans="1:11" ht="15">
      <c r="A94" s="331"/>
      <c r="B94" s="327"/>
      <c r="C94" s="327"/>
      <c r="D94" s="327"/>
      <c r="E94" s="327"/>
      <c r="F94" s="327"/>
      <c r="G94" s="327"/>
      <c r="H94" s="327"/>
      <c r="I94" s="327"/>
      <c r="J94" s="327"/>
      <c r="K94" s="337"/>
    </row>
    <row r="95" spans="1:11" ht="15">
      <c r="A95" s="331"/>
      <c r="B95" s="327"/>
      <c r="C95" s="327"/>
      <c r="D95" s="327"/>
      <c r="E95" s="327"/>
      <c r="F95" s="327"/>
      <c r="G95" s="327"/>
      <c r="H95" s="327"/>
      <c r="I95" s="327"/>
      <c r="J95" s="327"/>
      <c r="K95" s="337"/>
    </row>
    <row r="96" spans="1:11" ht="15">
      <c r="A96" s="331"/>
      <c r="B96" s="327"/>
      <c r="C96" s="327"/>
      <c r="D96" s="327"/>
      <c r="E96" s="327"/>
      <c r="F96" s="327"/>
      <c r="G96" s="327"/>
      <c r="H96" s="327"/>
      <c r="I96" s="327"/>
      <c r="J96" s="327"/>
      <c r="K96" s="337"/>
    </row>
    <row r="97" spans="1:11" ht="15">
      <c r="A97" s="331"/>
      <c r="B97" s="327"/>
      <c r="C97" s="327"/>
      <c r="D97" s="327"/>
      <c r="E97" s="327"/>
      <c r="F97" s="327"/>
      <c r="G97" s="327"/>
      <c r="H97" s="327"/>
      <c r="I97" s="327"/>
      <c r="J97" s="327"/>
      <c r="K97" s="337"/>
    </row>
    <row r="98" spans="1:11" ht="15">
      <c r="A98" s="331"/>
      <c r="B98" s="327"/>
      <c r="C98" s="327"/>
      <c r="D98" s="327"/>
      <c r="E98" s="327"/>
      <c r="F98" s="327"/>
      <c r="G98" s="327"/>
      <c r="H98" s="327"/>
      <c r="I98" s="327"/>
      <c r="J98" s="327"/>
      <c r="K98" s="337"/>
    </row>
    <row r="99" spans="1:11" ht="15">
      <c r="A99" s="331"/>
      <c r="B99" s="327"/>
      <c r="C99" s="327"/>
      <c r="D99" s="327"/>
      <c r="E99" s="327"/>
      <c r="F99" s="327"/>
      <c r="G99" s="327"/>
      <c r="H99" s="327"/>
      <c r="I99" s="327"/>
      <c r="J99" s="327"/>
      <c r="K99" s="337"/>
    </row>
    <row r="100" spans="1:11" ht="15">
      <c r="A100" s="331"/>
      <c r="B100" s="327"/>
      <c r="C100" s="327"/>
      <c r="D100" s="327"/>
      <c r="E100" s="327"/>
      <c r="F100" s="327"/>
      <c r="G100" s="327"/>
      <c r="H100" s="327"/>
      <c r="I100" s="327"/>
      <c r="J100" s="327"/>
      <c r="K100" s="337"/>
    </row>
    <row r="101" spans="1:11" ht="15">
      <c r="A101" s="331"/>
      <c r="B101" s="327"/>
      <c r="C101" s="327"/>
      <c r="D101" s="327"/>
      <c r="E101" s="327"/>
      <c r="F101" s="327"/>
      <c r="G101" s="327"/>
      <c r="H101" s="327"/>
      <c r="I101" s="327"/>
      <c r="J101" s="327"/>
      <c r="K101" s="337"/>
    </row>
    <row r="102" spans="1:11" ht="15">
      <c r="A102" s="331"/>
      <c r="B102" s="327"/>
      <c r="C102" s="327"/>
      <c r="D102" s="327"/>
      <c r="E102" s="327"/>
      <c r="F102" s="327"/>
      <c r="G102" s="327"/>
      <c r="H102" s="327"/>
      <c r="I102" s="327"/>
      <c r="J102" s="327"/>
      <c r="K102" s="337"/>
    </row>
    <row r="103" spans="1:11" ht="15">
      <c r="A103" s="331"/>
      <c r="B103" s="327"/>
      <c r="C103" s="327"/>
      <c r="D103" s="327"/>
      <c r="E103" s="327"/>
      <c r="F103" s="327"/>
      <c r="G103" s="327"/>
      <c r="H103" s="327"/>
      <c r="I103" s="327"/>
      <c r="J103" s="327"/>
      <c r="K103" s="337"/>
    </row>
    <row r="104" spans="1:11" ht="15">
      <c r="A104" s="331"/>
      <c r="B104" s="327"/>
      <c r="C104" s="327"/>
      <c r="D104" s="327"/>
      <c r="E104" s="327"/>
      <c r="F104" s="327"/>
      <c r="G104" s="327"/>
      <c r="H104" s="327"/>
      <c r="I104" s="327"/>
      <c r="J104" s="327"/>
      <c r="K104" s="337"/>
    </row>
    <row r="105" spans="1:11" ht="15">
      <c r="A105" s="331"/>
      <c r="B105" s="327"/>
      <c r="C105" s="327"/>
      <c r="D105" s="327"/>
      <c r="E105" s="327"/>
      <c r="F105" s="327"/>
      <c r="G105" s="327"/>
      <c r="H105" s="327"/>
      <c r="I105" s="327"/>
      <c r="J105" s="327"/>
      <c r="K105" s="337"/>
    </row>
    <row r="106" spans="1:11" ht="15">
      <c r="A106" s="331"/>
      <c r="B106" s="327"/>
      <c r="C106" s="327"/>
      <c r="D106" s="327"/>
      <c r="E106" s="327"/>
      <c r="F106" s="327"/>
      <c r="G106" s="327"/>
      <c r="H106" s="327"/>
      <c r="I106" s="327"/>
      <c r="J106" s="327"/>
      <c r="K106" s="337"/>
    </row>
    <row r="107" spans="1:11" ht="15">
      <c r="A107" s="331"/>
      <c r="B107" s="327"/>
      <c r="C107" s="327"/>
      <c r="D107" s="327"/>
      <c r="E107" s="327"/>
      <c r="F107" s="327"/>
      <c r="G107" s="327"/>
      <c r="H107" s="327"/>
      <c r="I107" s="327"/>
      <c r="J107" s="327"/>
      <c r="K107" s="337"/>
    </row>
    <row r="108" spans="1:11" ht="15">
      <c r="A108" s="331"/>
      <c r="B108" s="327"/>
      <c r="C108" s="327"/>
      <c r="D108" s="327"/>
      <c r="E108" s="327"/>
      <c r="F108" s="327"/>
      <c r="G108" s="327"/>
      <c r="H108" s="327"/>
      <c r="I108" s="327"/>
      <c r="J108" s="327"/>
      <c r="K108" s="337"/>
    </row>
    <row r="109" spans="1:11" ht="15">
      <c r="A109" s="331"/>
      <c r="B109" s="327"/>
      <c r="C109" s="327"/>
      <c r="D109" s="327"/>
      <c r="E109" s="327"/>
      <c r="F109" s="327"/>
      <c r="G109" s="327"/>
      <c r="H109" s="327"/>
      <c r="I109" s="327"/>
      <c r="J109" s="327"/>
      <c r="K109" s="337"/>
    </row>
    <row r="110" spans="1:11" ht="15">
      <c r="A110" s="331"/>
      <c r="B110" s="327"/>
      <c r="C110" s="327"/>
      <c r="D110" s="327"/>
      <c r="E110" s="327"/>
      <c r="F110" s="327"/>
      <c r="G110" s="327"/>
      <c r="H110" s="327"/>
      <c r="I110" s="327"/>
      <c r="J110" s="327"/>
      <c r="K110" s="337"/>
    </row>
    <row r="111" spans="1:11" ht="15">
      <c r="A111" s="331"/>
      <c r="B111" s="327"/>
      <c r="C111" s="327"/>
      <c r="D111" s="327"/>
      <c r="E111" s="327"/>
      <c r="F111" s="327"/>
      <c r="G111" s="327"/>
      <c r="H111" s="327"/>
      <c r="I111" s="327"/>
      <c r="J111" s="327"/>
      <c r="K111" s="337"/>
    </row>
    <row r="112" spans="1:11" ht="15">
      <c r="A112" s="331"/>
      <c r="B112" s="327"/>
      <c r="C112" s="327"/>
      <c r="D112" s="327"/>
      <c r="E112" s="327"/>
      <c r="F112" s="327"/>
      <c r="G112" s="327"/>
      <c r="H112" s="327"/>
      <c r="I112" s="327"/>
      <c r="J112" s="327"/>
      <c r="K112" s="337"/>
    </row>
    <row r="113" spans="1:11" ht="15">
      <c r="A113" s="331"/>
      <c r="B113" s="327"/>
      <c r="C113" s="327"/>
      <c r="D113" s="327"/>
      <c r="E113" s="327"/>
      <c r="F113" s="327"/>
      <c r="G113" s="327"/>
      <c r="H113" s="327"/>
      <c r="I113" s="327"/>
      <c r="J113" s="327"/>
      <c r="K113" s="337"/>
    </row>
    <row r="114" spans="1:11" ht="15">
      <c r="A114" s="331"/>
      <c r="B114" s="327"/>
      <c r="C114" s="327"/>
      <c r="D114" s="327"/>
      <c r="E114" s="327"/>
      <c r="F114" s="327"/>
      <c r="G114" s="327"/>
      <c r="H114" s="327"/>
      <c r="I114" s="327"/>
      <c r="J114" s="327"/>
      <c r="K114" s="337"/>
    </row>
    <row r="115" spans="1:11" ht="15">
      <c r="A115" s="331"/>
      <c r="B115" s="327"/>
      <c r="C115" s="327"/>
      <c r="D115" s="327"/>
      <c r="E115" s="327"/>
      <c r="F115" s="327"/>
      <c r="G115" s="327"/>
      <c r="H115" s="327"/>
      <c r="I115" s="327"/>
      <c r="J115" s="327"/>
      <c r="K115" s="337"/>
    </row>
    <row r="116" spans="1:11" ht="15">
      <c r="A116" s="331"/>
      <c r="B116" s="327"/>
      <c r="C116" s="327"/>
      <c r="D116" s="327"/>
      <c r="E116" s="327"/>
      <c r="F116" s="327"/>
      <c r="G116" s="327"/>
      <c r="H116" s="327"/>
      <c r="I116" s="327"/>
      <c r="J116" s="327"/>
      <c r="K116" s="337"/>
    </row>
    <row r="117" spans="1:11" ht="15">
      <c r="A117" s="331"/>
      <c r="B117" s="327"/>
      <c r="C117" s="327"/>
      <c r="D117" s="327"/>
      <c r="E117" s="327"/>
      <c r="F117" s="327"/>
      <c r="G117" s="327"/>
      <c r="H117" s="327"/>
      <c r="I117" s="327"/>
      <c r="J117" s="327"/>
      <c r="K117" s="337"/>
    </row>
    <row r="118" spans="1:11" ht="15">
      <c r="A118" s="331"/>
      <c r="B118" s="327"/>
      <c r="C118" s="327"/>
      <c r="D118" s="327"/>
      <c r="E118" s="327"/>
      <c r="F118" s="327"/>
      <c r="G118" s="327"/>
      <c r="H118" s="327"/>
      <c r="I118" s="327"/>
      <c r="J118" s="327"/>
      <c r="K118" s="337"/>
    </row>
    <row r="119" spans="1:11" ht="15">
      <c r="A119" s="331"/>
      <c r="B119" s="327"/>
      <c r="C119" s="327"/>
      <c r="D119" s="327"/>
      <c r="E119" s="327"/>
      <c r="F119" s="327"/>
      <c r="G119" s="327"/>
      <c r="H119" s="327"/>
      <c r="I119" s="327"/>
      <c r="J119" s="327"/>
      <c r="K119" s="337"/>
    </row>
    <row r="120" spans="1:11" ht="15">
      <c r="A120" s="331"/>
      <c r="B120" s="327"/>
      <c r="C120" s="327"/>
      <c r="D120" s="327"/>
      <c r="E120" s="327"/>
      <c r="F120" s="327"/>
      <c r="G120" s="327"/>
      <c r="H120" s="327"/>
      <c r="I120" s="327"/>
      <c r="J120" s="327"/>
      <c r="K120" s="337"/>
    </row>
    <row r="121" spans="1:11" ht="15">
      <c r="A121" s="331"/>
      <c r="B121" s="327"/>
      <c r="C121" s="327"/>
      <c r="D121" s="327"/>
      <c r="E121" s="327"/>
      <c r="F121" s="327"/>
      <c r="G121" s="327"/>
      <c r="H121" s="327"/>
      <c r="I121" s="327"/>
      <c r="J121" s="327"/>
      <c r="K121" s="337"/>
    </row>
    <row r="122" spans="1:11" ht="15">
      <c r="A122" s="331"/>
      <c r="B122" s="327"/>
      <c r="C122" s="327"/>
      <c r="D122" s="327"/>
      <c r="E122" s="327"/>
      <c r="F122" s="327"/>
      <c r="G122" s="327"/>
      <c r="H122" s="327"/>
      <c r="I122" s="327"/>
      <c r="J122" s="327"/>
      <c r="K122" s="337"/>
    </row>
    <row r="123" spans="1:11" ht="15">
      <c r="A123" s="331"/>
      <c r="B123" s="327"/>
      <c r="C123" s="327"/>
      <c r="D123" s="327"/>
      <c r="E123" s="327"/>
      <c r="F123" s="327"/>
      <c r="G123" s="327"/>
      <c r="H123" s="327"/>
      <c r="I123" s="327"/>
      <c r="J123" s="327"/>
      <c r="K123" s="337"/>
    </row>
    <row r="124" spans="1:11" ht="15">
      <c r="A124" s="331"/>
      <c r="B124" s="327"/>
      <c r="C124" s="327"/>
      <c r="D124" s="327"/>
      <c r="E124" s="327"/>
      <c r="F124" s="327"/>
      <c r="G124" s="327"/>
      <c r="H124" s="327"/>
      <c r="I124" s="327"/>
      <c r="J124" s="327"/>
      <c r="K124" s="337"/>
    </row>
    <row r="125" spans="1:11" ht="15">
      <c r="A125" s="331"/>
      <c r="B125" s="327"/>
      <c r="C125" s="327"/>
      <c r="D125" s="327"/>
      <c r="E125" s="327"/>
      <c r="F125" s="327"/>
      <c r="G125" s="327"/>
      <c r="H125" s="327"/>
      <c r="I125" s="327"/>
      <c r="J125" s="327"/>
      <c r="K125" s="337"/>
    </row>
    <row r="126" spans="1:11" ht="15">
      <c r="A126" s="331"/>
      <c r="B126" s="327"/>
      <c r="C126" s="327"/>
      <c r="D126" s="327"/>
      <c r="E126" s="327"/>
      <c r="F126" s="327"/>
      <c r="G126" s="327"/>
      <c r="H126" s="327"/>
      <c r="I126" s="327"/>
      <c r="J126" s="327"/>
      <c r="K126" s="337"/>
    </row>
    <row r="127" spans="1:11" ht="15">
      <c r="A127" s="331"/>
      <c r="B127" s="327"/>
      <c r="C127" s="327"/>
      <c r="D127" s="327"/>
      <c r="E127" s="327"/>
      <c r="F127" s="327"/>
      <c r="G127" s="327"/>
      <c r="H127" s="327"/>
      <c r="I127" s="327"/>
      <c r="J127" s="327"/>
      <c r="K127" s="337"/>
    </row>
    <row r="128" spans="1:11" ht="15">
      <c r="A128" s="331"/>
      <c r="B128" s="327"/>
      <c r="C128" s="327"/>
      <c r="D128" s="327"/>
      <c r="E128" s="327"/>
      <c r="F128" s="327"/>
      <c r="G128" s="327"/>
      <c r="H128" s="327"/>
      <c r="I128" s="327"/>
      <c r="J128" s="327"/>
      <c r="K128" s="337"/>
    </row>
    <row r="129" spans="1:11" ht="15">
      <c r="A129" s="331"/>
      <c r="B129" s="327"/>
      <c r="C129" s="327"/>
      <c r="D129" s="327"/>
      <c r="E129" s="327"/>
      <c r="F129" s="327"/>
      <c r="G129" s="327"/>
      <c r="H129" s="327"/>
      <c r="I129" s="327"/>
      <c r="J129" s="327"/>
      <c r="K129" s="337"/>
    </row>
    <row r="130" spans="1:11" ht="15">
      <c r="A130" s="331"/>
      <c r="B130" s="327"/>
      <c r="C130" s="327"/>
      <c r="D130" s="327"/>
      <c r="E130" s="327"/>
      <c r="F130" s="327"/>
      <c r="G130" s="327"/>
      <c r="H130" s="327"/>
      <c r="I130" s="327"/>
      <c r="J130" s="327"/>
      <c r="K130" s="337"/>
    </row>
    <row r="131" spans="1:11" ht="15">
      <c r="A131" s="331"/>
      <c r="B131" s="327"/>
      <c r="C131" s="327"/>
      <c r="D131" s="327"/>
      <c r="E131" s="327"/>
      <c r="F131" s="327"/>
      <c r="G131" s="327"/>
      <c r="H131" s="327"/>
      <c r="I131" s="327"/>
      <c r="J131" s="327"/>
      <c r="K131" s="337"/>
    </row>
    <row r="132" spans="1:11" ht="15">
      <c r="A132" s="331"/>
      <c r="B132" s="327"/>
      <c r="C132" s="327"/>
      <c r="D132" s="327"/>
      <c r="E132" s="327"/>
      <c r="F132" s="327"/>
      <c r="G132" s="327"/>
      <c r="H132" s="327"/>
      <c r="I132" s="327"/>
      <c r="J132" s="327"/>
      <c r="K132" s="337"/>
    </row>
    <row r="133" spans="1:11" ht="15">
      <c r="A133" s="331"/>
      <c r="B133" s="327"/>
      <c r="C133" s="327"/>
      <c r="D133" s="327"/>
      <c r="E133" s="327"/>
      <c r="F133" s="327"/>
      <c r="G133" s="327"/>
      <c r="H133" s="327"/>
      <c r="I133" s="327"/>
      <c r="J133" s="327"/>
      <c r="K133" s="337"/>
    </row>
    <row r="134" spans="1:11" ht="15">
      <c r="A134" s="331"/>
      <c r="B134" s="327"/>
      <c r="C134" s="327"/>
      <c r="D134" s="327"/>
      <c r="E134" s="327"/>
      <c r="F134" s="327"/>
      <c r="G134" s="327"/>
      <c r="H134" s="327"/>
      <c r="I134" s="327"/>
      <c r="J134" s="327"/>
      <c r="K134" s="337"/>
    </row>
    <row r="135" spans="1:11" ht="15">
      <c r="A135" s="331"/>
      <c r="B135" s="327"/>
      <c r="C135" s="327"/>
      <c r="D135" s="327"/>
      <c r="E135" s="327"/>
      <c r="F135" s="327"/>
      <c r="G135" s="327"/>
      <c r="H135" s="327"/>
      <c r="I135" s="327"/>
      <c r="J135" s="327"/>
      <c r="K135" s="337"/>
    </row>
    <row r="136" spans="1:11" ht="15">
      <c r="A136" s="331"/>
      <c r="B136" s="327"/>
      <c r="C136" s="327"/>
      <c r="D136" s="327"/>
      <c r="E136" s="327"/>
      <c r="F136" s="327"/>
      <c r="G136" s="327"/>
      <c r="H136" s="327"/>
      <c r="I136" s="327"/>
      <c r="J136" s="327"/>
      <c r="K136" s="337"/>
    </row>
    <row r="137" spans="1:11" ht="15">
      <c r="A137" s="331"/>
      <c r="B137" s="327"/>
      <c r="C137" s="327"/>
      <c r="D137" s="327"/>
      <c r="E137" s="327"/>
      <c r="F137" s="327"/>
      <c r="G137" s="327"/>
      <c r="H137" s="327"/>
      <c r="I137" s="327"/>
      <c r="J137" s="327"/>
      <c r="K137" s="337"/>
    </row>
    <row r="138" spans="1:11" ht="15">
      <c r="A138" s="331"/>
      <c r="B138" s="327"/>
      <c r="C138" s="327"/>
      <c r="D138" s="327"/>
      <c r="E138" s="327"/>
      <c r="F138" s="327"/>
      <c r="G138" s="327"/>
      <c r="H138" s="327"/>
      <c r="I138" s="327"/>
      <c r="J138" s="327"/>
      <c r="K138" s="337"/>
    </row>
    <row r="139" spans="1:11" ht="15">
      <c r="A139" s="331"/>
      <c r="B139" s="327"/>
      <c r="C139" s="327"/>
      <c r="D139" s="327"/>
      <c r="E139" s="327"/>
      <c r="F139" s="327"/>
      <c r="G139" s="327"/>
      <c r="H139" s="327"/>
      <c r="I139" s="327"/>
      <c r="J139" s="327"/>
      <c r="K139" s="337"/>
    </row>
    <row r="140" spans="1:11" ht="15">
      <c r="A140" s="331"/>
      <c r="B140" s="327"/>
      <c r="C140" s="327"/>
      <c r="D140" s="327"/>
      <c r="E140" s="327"/>
      <c r="F140" s="327"/>
      <c r="G140" s="327"/>
      <c r="H140" s="327"/>
      <c r="I140" s="327"/>
      <c r="J140" s="327"/>
      <c r="K140" s="337"/>
    </row>
    <row r="141" spans="1:11" ht="15">
      <c r="A141" s="331"/>
      <c r="B141" s="327"/>
      <c r="C141" s="327"/>
      <c r="D141" s="327"/>
      <c r="E141" s="327"/>
      <c r="F141" s="327"/>
      <c r="G141" s="327"/>
      <c r="H141" s="327"/>
      <c r="I141" s="327"/>
      <c r="J141" s="327"/>
      <c r="K141" s="337"/>
    </row>
    <row r="142" spans="1:11" ht="15">
      <c r="A142" s="331"/>
      <c r="B142" s="327"/>
      <c r="C142" s="327"/>
      <c r="D142" s="327"/>
      <c r="E142" s="327"/>
      <c r="F142" s="327"/>
      <c r="G142" s="327"/>
      <c r="H142" s="327"/>
      <c r="I142" s="327"/>
      <c r="J142" s="327"/>
      <c r="K142" s="337"/>
    </row>
    <row r="143" spans="1:11" ht="15">
      <c r="A143" s="331"/>
      <c r="B143" s="327"/>
      <c r="C143" s="327"/>
      <c r="D143" s="327"/>
      <c r="E143" s="327"/>
      <c r="F143" s="327"/>
      <c r="G143" s="327"/>
      <c r="H143" s="327"/>
      <c r="I143" s="327"/>
      <c r="J143" s="327"/>
      <c r="K143" s="337"/>
    </row>
    <row r="144" spans="1:11" ht="15">
      <c r="A144" s="331"/>
      <c r="B144" s="327"/>
      <c r="C144" s="327"/>
      <c r="D144" s="327"/>
      <c r="E144" s="327"/>
      <c r="F144" s="327"/>
      <c r="G144" s="327"/>
      <c r="H144" s="327"/>
      <c r="I144" s="327"/>
      <c r="J144" s="327"/>
      <c r="K144" s="337"/>
    </row>
    <row r="145" spans="1:11" ht="15">
      <c r="A145" s="331"/>
      <c r="B145" s="327"/>
      <c r="C145" s="327"/>
      <c r="D145" s="327"/>
      <c r="E145" s="327"/>
      <c r="F145" s="327"/>
      <c r="G145" s="327"/>
      <c r="H145" s="327"/>
      <c r="I145" s="327"/>
      <c r="J145" s="327"/>
      <c r="K145" s="337"/>
    </row>
    <row r="146" spans="1:11" ht="15">
      <c r="A146" s="331"/>
      <c r="B146" s="327"/>
      <c r="C146" s="327"/>
      <c r="D146" s="327"/>
      <c r="E146" s="327"/>
      <c r="F146" s="327"/>
      <c r="G146" s="327"/>
      <c r="H146" s="327"/>
      <c r="I146" s="327"/>
      <c r="J146" s="327"/>
      <c r="K146" s="337"/>
    </row>
    <row r="147" spans="1:11" ht="15">
      <c r="A147" s="331"/>
      <c r="B147" s="327"/>
      <c r="C147" s="327"/>
      <c r="D147" s="327"/>
      <c r="E147" s="327"/>
      <c r="F147" s="327"/>
      <c r="G147" s="327"/>
      <c r="H147" s="327"/>
      <c r="I147" s="327"/>
      <c r="J147" s="327"/>
      <c r="K147" s="337"/>
    </row>
    <row r="148" spans="1:11" ht="15">
      <c r="A148" s="331"/>
      <c r="B148" s="327"/>
      <c r="C148" s="327"/>
      <c r="D148" s="327"/>
      <c r="E148" s="327"/>
      <c r="F148" s="327"/>
      <c r="G148" s="327"/>
      <c r="H148" s="327"/>
      <c r="I148" s="327"/>
      <c r="J148" s="327"/>
      <c r="K148" s="337"/>
    </row>
    <row r="149" spans="1:11" ht="15">
      <c r="A149" s="331"/>
      <c r="B149" s="327"/>
      <c r="C149" s="327"/>
      <c r="D149" s="327"/>
      <c r="E149" s="327"/>
      <c r="F149" s="327"/>
      <c r="G149" s="327"/>
      <c r="H149" s="327"/>
      <c r="I149" s="327"/>
      <c r="J149" s="327"/>
      <c r="K149" s="337"/>
    </row>
    <row r="150" spans="1:11" ht="15">
      <c r="A150" s="331"/>
      <c r="B150" s="327"/>
      <c r="C150" s="327"/>
      <c r="D150" s="327"/>
      <c r="E150" s="327"/>
      <c r="F150" s="327"/>
      <c r="G150" s="327"/>
      <c r="H150" s="327"/>
      <c r="I150" s="327"/>
      <c r="J150" s="327"/>
      <c r="K150" s="337"/>
    </row>
    <row r="151" spans="1:11" ht="15">
      <c r="A151" s="331"/>
      <c r="B151" s="327"/>
      <c r="C151" s="327"/>
      <c r="D151" s="327"/>
      <c r="E151" s="327"/>
      <c r="F151" s="327"/>
      <c r="G151" s="327"/>
      <c r="H151" s="327"/>
      <c r="I151" s="327"/>
      <c r="J151" s="327"/>
      <c r="K151" s="337"/>
    </row>
    <row r="152" spans="1:11" ht="15">
      <c r="A152" s="331"/>
      <c r="B152" s="327"/>
      <c r="C152" s="327"/>
      <c r="D152" s="327"/>
      <c r="E152" s="327"/>
      <c r="F152" s="327"/>
      <c r="G152" s="327"/>
      <c r="H152" s="327"/>
      <c r="I152" s="327"/>
      <c r="J152" s="327"/>
      <c r="K152" s="337"/>
    </row>
    <row r="153" spans="1:11" ht="15">
      <c r="A153" s="331"/>
      <c r="B153" s="327"/>
      <c r="C153" s="327"/>
      <c r="D153" s="327"/>
      <c r="E153" s="327"/>
      <c r="F153" s="327"/>
      <c r="G153" s="327"/>
      <c r="H153" s="327"/>
      <c r="I153" s="327"/>
      <c r="J153" s="327"/>
      <c r="K153" s="337"/>
    </row>
    <row r="154" spans="1:11" ht="15">
      <c r="A154" s="331"/>
      <c r="B154" s="327"/>
      <c r="C154" s="327"/>
      <c r="D154" s="327"/>
      <c r="E154" s="327"/>
      <c r="F154" s="327"/>
      <c r="G154" s="327"/>
      <c r="H154" s="327"/>
      <c r="I154" s="327"/>
      <c r="J154" s="327"/>
      <c r="K154" s="337"/>
    </row>
    <row r="155" spans="1:11" ht="15">
      <c r="A155" s="331"/>
      <c r="B155" s="327"/>
      <c r="C155" s="327"/>
      <c r="D155" s="327"/>
      <c r="E155" s="327"/>
      <c r="F155" s="327"/>
      <c r="G155" s="327"/>
      <c r="H155" s="327"/>
      <c r="I155" s="327"/>
      <c r="J155" s="327"/>
      <c r="K155" s="337"/>
    </row>
    <row r="156" spans="1:11" ht="15">
      <c r="A156" s="331"/>
      <c r="B156" s="327"/>
      <c r="C156" s="327"/>
      <c r="D156" s="327"/>
      <c r="E156" s="327"/>
      <c r="F156" s="327"/>
      <c r="G156" s="327"/>
      <c r="H156" s="327"/>
      <c r="I156" s="327"/>
      <c r="J156" s="327"/>
      <c r="K156" s="337"/>
    </row>
    <row r="157" spans="1:11" ht="15">
      <c r="A157" s="331"/>
      <c r="B157" s="327"/>
      <c r="C157" s="327"/>
      <c r="D157" s="327"/>
      <c r="E157" s="327"/>
      <c r="F157" s="327"/>
      <c r="G157" s="327"/>
      <c r="H157" s="327"/>
      <c r="I157" s="327"/>
      <c r="J157" s="327"/>
      <c r="K157" s="337"/>
    </row>
    <row r="158" spans="1:11" ht="15">
      <c r="A158" s="331"/>
      <c r="B158" s="327"/>
      <c r="C158" s="327"/>
      <c r="D158" s="327"/>
      <c r="E158" s="327"/>
      <c r="F158" s="327"/>
      <c r="G158" s="327"/>
      <c r="H158" s="327"/>
      <c r="I158" s="327"/>
      <c r="J158" s="327"/>
      <c r="K158" s="337"/>
    </row>
    <row r="159" spans="1:11" ht="15">
      <c r="A159" s="331"/>
      <c r="B159" s="327"/>
      <c r="C159" s="327"/>
      <c r="D159" s="327"/>
      <c r="E159" s="327"/>
      <c r="F159" s="327"/>
      <c r="G159" s="327"/>
      <c r="H159" s="327"/>
      <c r="I159" s="327"/>
      <c r="J159" s="327"/>
      <c r="K159" s="337"/>
    </row>
    <row r="160" spans="1:11" ht="15">
      <c r="A160" s="331"/>
      <c r="B160" s="327"/>
      <c r="C160" s="327"/>
      <c r="D160" s="327"/>
      <c r="E160" s="327"/>
      <c r="F160" s="327"/>
      <c r="G160" s="327"/>
      <c r="H160" s="327"/>
      <c r="I160" s="327"/>
      <c r="J160" s="327"/>
      <c r="K160" s="337"/>
    </row>
    <row r="161" spans="1:11" ht="15">
      <c r="A161" s="331"/>
      <c r="B161" s="327"/>
      <c r="C161" s="327"/>
      <c r="D161" s="327"/>
      <c r="E161" s="327"/>
      <c r="F161" s="327"/>
      <c r="G161" s="327"/>
      <c r="H161" s="327"/>
      <c r="I161" s="327"/>
      <c r="J161" s="327"/>
      <c r="K161" s="337"/>
    </row>
    <row r="162" spans="1:11" ht="15">
      <c r="A162" s="331"/>
      <c r="B162" s="327"/>
      <c r="C162" s="327"/>
      <c r="D162" s="327"/>
      <c r="E162" s="327"/>
      <c r="F162" s="327"/>
      <c r="G162" s="327"/>
      <c r="H162" s="327"/>
      <c r="I162" s="327"/>
      <c r="J162" s="327"/>
      <c r="K162" s="337"/>
    </row>
    <row r="163" spans="1:11" ht="15">
      <c r="A163" s="331"/>
      <c r="B163" s="327"/>
      <c r="C163" s="327"/>
      <c r="D163" s="327"/>
      <c r="E163" s="327"/>
      <c r="F163" s="327"/>
      <c r="G163" s="327"/>
      <c r="H163" s="327"/>
      <c r="I163" s="327"/>
      <c r="J163" s="327"/>
      <c r="K163" s="337"/>
    </row>
    <row r="164" spans="1:11" ht="15">
      <c r="A164" s="331"/>
      <c r="B164" s="327"/>
      <c r="C164" s="327"/>
      <c r="D164" s="327"/>
      <c r="E164" s="327"/>
      <c r="F164" s="327"/>
      <c r="G164" s="327"/>
      <c r="H164" s="327"/>
      <c r="I164" s="327"/>
      <c r="J164" s="327"/>
      <c r="K164" s="337"/>
    </row>
    <row r="165" spans="1:11" ht="15">
      <c r="A165" s="331"/>
      <c r="B165" s="327"/>
      <c r="C165" s="327"/>
      <c r="D165" s="327"/>
      <c r="E165" s="327"/>
      <c r="F165" s="327"/>
      <c r="G165" s="327"/>
      <c r="H165" s="327"/>
      <c r="I165" s="327"/>
      <c r="J165" s="327"/>
      <c r="K165" s="337"/>
    </row>
    <row r="166" spans="1:11" ht="15">
      <c r="A166" s="331"/>
      <c r="B166" s="327"/>
      <c r="C166" s="327"/>
      <c r="D166" s="327"/>
      <c r="E166" s="327"/>
      <c r="F166" s="327"/>
      <c r="G166" s="327"/>
      <c r="H166" s="327"/>
      <c r="I166" s="327"/>
      <c r="J166" s="327"/>
      <c r="K166" s="337"/>
    </row>
    <row r="167" spans="1:11" ht="15">
      <c r="A167" s="331"/>
      <c r="B167" s="327"/>
      <c r="C167" s="327"/>
      <c r="D167" s="327"/>
      <c r="E167" s="327"/>
      <c r="F167" s="327"/>
      <c r="G167" s="327"/>
      <c r="H167" s="327"/>
      <c r="I167" s="327"/>
      <c r="J167" s="327"/>
      <c r="K167" s="337"/>
    </row>
    <row r="168" spans="1:11" ht="15">
      <c r="A168" s="331"/>
      <c r="B168" s="327"/>
      <c r="C168" s="327"/>
      <c r="D168" s="327"/>
      <c r="E168" s="327"/>
      <c r="F168" s="327"/>
      <c r="G168" s="327"/>
      <c r="H168" s="327"/>
      <c r="I168" s="327"/>
      <c r="J168" s="327"/>
      <c r="K168" s="337"/>
    </row>
    <row r="169" spans="1:11" ht="15">
      <c r="A169" s="331"/>
      <c r="B169" s="327"/>
      <c r="C169" s="327"/>
      <c r="D169" s="327"/>
      <c r="E169" s="327"/>
      <c r="F169" s="327"/>
      <c r="G169" s="327"/>
      <c r="H169" s="327"/>
      <c r="I169" s="327"/>
      <c r="J169" s="327"/>
      <c r="K169" s="337"/>
    </row>
    <row r="170" spans="1:11" ht="15">
      <c r="A170" s="331"/>
      <c r="B170" s="327"/>
      <c r="C170" s="327"/>
      <c r="D170" s="327"/>
      <c r="E170" s="327"/>
      <c r="F170" s="327"/>
      <c r="G170" s="327"/>
      <c r="H170" s="327"/>
      <c r="I170" s="327"/>
      <c r="J170" s="327"/>
      <c r="K170" s="337"/>
    </row>
    <row r="171" spans="1:11" ht="15">
      <c r="A171" s="331"/>
      <c r="B171" s="327"/>
      <c r="C171" s="327"/>
      <c r="D171" s="327"/>
      <c r="E171" s="327"/>
      <c r="F171" s="327"/>
      <c r="G171" s="327"/>
      <c r="H171" s="327"/>
      <c r="I171" s="327"/>
      <c r="J171" s="327"/>
      <c r="K171" s="337"/>
    </row>
    <row r="172" spans="1:11" ht="15">
      <c r="A172" s="331"/>
      <c r="B172" s="327"/>
      <c r="C172" s="327"/>
      <c r="D172" s="327"/>
      <c r="E172" s="327"/>
      <c r="F172" s="327"/>
      <c r="G172" s="327"/>
      <c r="H172" s="327"/>
      <c r="I172" s="327"/>
      <c r="J172" s="327"/>
      <c r="K172" s="337"/>
    </row>
    <row r="173" spans="1:11" ht="15">
      <c r="A173" s="331"/>
      <c r="B173" s="327"/>
      <c r="C173" s="327"/>
      <c r="D173" s="327"/>
      <c r="E173" s="327"/>
      <c r="F173" s="327"/>
      <c r="G173" s="327"/>
      <c r="H173" s="327"/>
      <c r="I173" s="327"/>
      <c r="J173" s="327"/>
      <c r="K173" s="337"/>
    </row>
    <row r="174" spans="1:11" ht="15">
      <c r="A174" s="331"/>
      <c r="B174" s="327"/>
      <c r="C174" s="327"/>
      <c r="D174" s="327"/>
      <c r="E174" s="327"/>
      <c r="F174" s="327"/>
      <c r="G174" s="327"/>
      <c r="H174" s="327"/>
      <c r="I174" s="327"/>
      <c r="J174" s="327"/>
      <c r="K174" s="337"/>
    </row>
    <row r="175" spans="1:11" ht="15">
      <c r="A175" s="331"/>
      <c r="B175" s="327"/>
      <c r="C175" s="327"/>
      <c r="D175" s="327"/>
      <c r="E175" s="327"/>
      <c r="F175" s="327"/>
      <c r="G175" s="327"/>
      <c r="H175" s="327"/>
      <c r="I175" s="327"/>
      <c r="J175" s="327"/>
      <c r="K175" s="337"/>
    </row>
    <row r="176" spans="1:11" ht="15">
      <c r="A176" s="331"/>
      <c r="B176" s="327"/>
      <c r="C176" s="327"/>
      <c r="D176" s="327"/>
      <c r="E176" s="327"/>
      <c r="F176" s="327"/>
      <c r="G176" s="327"/>
      <c r="H176" s="327"/>
      <c r="I176" s="327"/>
      <c r="J176" s="327"/>
      <c r="K176" s="337"/>
    </row>
    <row r="177" spans="1:11" ht="15">
      <c r="A177" s="331"/>
      <c r="B177" s="327"/>
      <c r="C177" s="327"/>
      <c r="D177" s="327"/>
      <c r="E177" s="327"/>
      <c r="F177" s="327"/>
      <c r="G177" s="327"/>
      <c r="H177" s="327"/>
      <c r="I177" s="327"/>
      <c r="J177" s="327"/>
      <c r="K177" s="337"/>
    </row>
    <row r="178" spans="1:11" ht="15">
      <c r="A178" s="331"/>
      <c r="B178" s="327"/>
      <c r="C178" s="327"/>
      <c r="D178" s="327"/>
      <c r="E178" s="327"/>
      <c r="F178" s="327"/>
      <c r="G178" s="327"/>
      <c r="H178" s="327"/>
      <c r="I178" s="327"/>
      <c r="J178" s="327"/>
      <c r="K178" s="337"/>
    </row>
    <row r="179" spans="1:11" ht="15">
      <c r="A179" s="331"/>
      <c r="B179" s="327"/>
      <c r="C179" s="327"/>
      <c r="D179" s="327"/>
      <c r="E179" s="327"/>
      <c r="F179" s="327"/>
      <c r="G179" s="327"/>
      <c r="H179" s="327"/>
      <c r="I179" s="327"/>
      <c r="J179" s="327"/>
      <c r="K179" s="337"/>
    </row>
    <row r="180" spans="1:11" ht="15">
      <c r="A180" s="331"/>
      <c r="B180" s="327"/>
      <c r="C180" s="327"/>
      <c r="D180" s="327"/>
      <c r="E180" s="327"/>
      <c r="F180" s="327"/>
      <c r="G180" s="327"/>
      <c r="H180" s="327"/>
      <c r="I180" s="327"/>
      <c r="J180" s="327"/>
      <c r="K180" s="337"/>
    </row>
    <row r="181" spans="1:11" ht="15">
      <c r="A181" s="331"/>
      <c r="B181" s="327"/>
      <c r="C181" s="327"/>
      <c r="D181" s="327"/>
      <c r="E181" s="327"/>
      <c r="F181" s="327"/>
      <c r="G181" s="327"/>
      <c r="H181" s="327"/>
      <c r="I181" s="327"/>
      <c r="J181" s="327"/>
      <c r="K181" s="337"/>
    </row>
    <row r="182" spans="1:11" ht="15">
      <c r="A182" s="331"/>
      <c r="B182" s="327"/>
      <c r="C182" s="327"/>
      <c r="D182" s="327"/>
      <c r="E182" s="327"/>
      <c r="F182" s="327"/>
      <c r="G182" s="327"/>
      <c r="H182" s="327"/>
      <c r="I182" s="327"/>
      <c r="J182" s="327"/>
      <c r="K182" s="337"/>
    </row>
    <row r="183" spans="1:11" ht="15">
      <c r="A183" s="331"/>
      <c r="B183" s="327"/>
      <c r="C183" s="327"/>
      <c r="D183" s="327"/>
      <c r="E183" s="327"/>
      <c r="F183" s="327"/>
      <c r="G183" s="327"/>
      <c r="H183" s="327"/>
      <c r="I183" s="327"/>
      <c r="J183" s="327"/>
      <c r="K183" s="337"/>
    </row>
    <row r="184" spans="1:11" ht="15">
      <c r="A184" s="331"/>
      <c r="B184" s="327"/>
      <c r="C184" s="327"/>
      <c r="D184" s="327"/>
      <c r="E184" s="327"/>
      <c r="F184" s="327"/>
      <c r="G184" s="327"/>
      <c r="H184" s="327"/>
      <c r="I184" s="327"/>
      <c r="J184" s="327"/>
      <c r="K184" s="337"/>
    </row>
    <row r="185" spans="1:11" ht="15">
      <c r="A185" s="331"/>
      <c r="B185" s="327"/>
      <c r="C185" s="327"/>
      <c r="D185" s="327"/>
      <c r="E185" s="327"/>
      <c r="F185" s="327"/>
      <c r="G185" s="327"/>
      <c r="H185" s="327"/>
      <c r="I185" s="327"/>
      <c r="J185" s="327"/>
      <c r="K185" s="337"/>
    </row>
    <row r="186" spans="1:11" ht="15">
      <c r="A186" s="331"/>
      <c r="B186" s="327"/>
      <c r="C186" s="327"/>
      <c r="D186" s="327"/>
      <c r="E186" s="327"/>
      <c r="F186" s="327"/>
      <c r="G186" s="327"/>
      <c r="H186" s="327"/>
      <c r="I186" s="327"/>
      <c r="J186" s="327"/>
      <c r="K186" s="337"/>
    </row>
    <row r="187" spans="1:11" ht="15">
      <c r="A187" s="331"/>
      <c r="B187" s="327"/>
      <c r="C187" s="327"/>
      <c r="D187" s="327"/>
      <c r="E187" s="327"/>
      <c r="F187" s="327"/>
      <c r="G187" s="327"/>
      <c r="H187" s="327"/>
      <c r="I187" s="327"/>
      <c r="J187" s="327"/>
      <c r="K187" s="337"/>
    </row>
    <row r="188" spans="1:11" ht="15">
      <c r="A188" s="331"/>
      <c r="B188" s="327"/>
      <c r="C188" s="327"/>
      <c r="D188" s="327"/>
      <c r="E188" s="327"/>
      <c r="F188" s="327"/>
      <c r="G188" s="327"/>
      <c r="H188" s="327"/>
      <c r="I188" s="327"/>
      <c r="J188" s="327"/>
      <c r="K188" s="337"/>
    </row>
    <row r="189" spans="1:11" ht="15">
      <c r="A189" s="331"/>
      <c r="B189" s="327"/>
      <c r="C189" s="327"/>
      <c r="D189" s="327"/>
      <c r="E189" s="327"/>
      <c r="F189" s="327"/>
      <c r="G189" s="327"/>
      <c r="H189" s="327"/>
      <c r="I189" s="327"/>
      <c r="J189" s="327"/>
      <c r="K189" s="337"/>
    </row>
    <row r="190" spans="1:11" ht="15">
      <c r="A190" s="331"/>
      <c r="B190" s="327"/>
      <c r="C190" s="327"/>
      <c r="D190" s="327"/>
      <c r="E190" s="327"/>
      <c r="F190" s="327"/>
      <c r="G190" s="327"/>
      <c r="H190" s="327"/>
      <c r="I190" s="327"/>
      <c r="J190" s="327"/>
      <c r="K190" s="337"/>
    </row>
    <row r="191" spans="1:11" ht="15">
      <c r="A191" s="331"/>
      <c r="B191" s="338"/>
      <c r="C191" s="338"/>
      <c r="D191" s="338"/>
      <c r="E191" s="338"/>
      <c r="F191" s="338"/>
      <c r="G191" s="338"/>
      <c r="H191" s="338"/>
      <c r="I191" s="338"/>
      <c r="J191" s="338"/>
      <c r="K191" s="339"/>
    </row>
    <row r="192" spans="1:11" ht="15">
      <c r="A192" s="331"/>
      <c r="B192" s="338"/>
      <c r="C192" s="338"/>
      <c r="D192" s="338"/>
      <c r="E192" s="338"/>
      <c r="F192" s="338"/>
      <c r="G192" s="338"/>
      <c r="H192" s="338"/>
      <c r="I192" s="338"/>
      <c r="J192" s="338"/>
      <c r="K192" s="339"/>
    </row>
    <row r="193" spans="1:11" ht="15">
      <c r="A193" s="331"/>
      <c r="B193" s="338"/>
      <c r="C193" s="338"/>
      <c r="D193" s="338"/>
      <c r="E193" s="338"/>
      <c r="F193" s="338"/>
      <c r="G193" s="338"/>
      <c r="H193" s="338"/>
      <c r="I193" s="338"/>
      <c r="J193" s="338"/>
      <c r="K193" s="339"/>
    </row>
    <row r="194" spans="1:11" ht="15">
      <c r="A194" s="331"/>
      <c r="B194" s="338"/>
      <c r="C194" s="338"/>
      <c r="D194" s="338"/>
      <c r="E194" s="338"/>
      <c r="F194" s="338"/>
      <c r="G194" s="338"/>
      <c r="H194" s="338"/>
      <c r="I194" s="338"/>
      <c r="J194" s="338"/>
      <c r="K194" s="339"/>
    </row>
    <row r="195" spans="1:11" ht="15">
      <c r="A195" s="331"/>
      <c r="B195" s="338"/>
      <c r="C195" s="338"/>
      <c r="D195" s="338"/>
      <c r="E195" s="338"/>
      <c r="F195" s="338"/>
      <c r="G195" s="338"/>
      <c r="H195" s="338"/>
      <c r="I195" s="338"/>
      <c r="J195" s="338"/>
      <c r="K195" s="339"/>
    </row>
    <row r="196" spans="1:11" ht="15">
      <c r="A196" s="331"/>
      <c r="B196" s="338"/>
      <c r="C196" s="338"/>
      <c r="D196" s="338"/>
      <c r="E196" s="338"/>
      <c r="F196" s="338"/>
      <c r="G196" s="338"/>
      <c r="H196" s="338"/>
      <c r="I196" s="338"/>
      <c r="J196" s="338"/>
      <c r="K196" s="339"/>
    </row>
    <row r="197" spans="1:11" ht="15">
      <c r="A197" s="331"/>
      <c r="B197" s="338"/>
      <c r="C197" s="338"/>
      <c r="D197" s="338"/>
      <c r="E197" s="338"/>
      <c r="F197" s="338"/>
      <c r="G197" s="338"/>
      <c r="H197" s="338"/>
      <c r="I197" s="338"/>
      <c r="J197" s="338"/>
      <c r="K197" s="339"/>
    </row>
    <row r="198" spans="1:11" ht="15">
      <c r="A198" s="331"/>
      <c r="B198" s="338"/>
      <c r="C198" s="338"/>
      <c r="D198" s="338"/>
      <c r="E198" s="338"/>
      <c r="F198" s="338"/>
      <c r="G198" s="338"/>
      <c r="H198" s="338"/>
      <c r="I198" s="338"/>
      <c r="J198" s="338"/>
      <c r="K198" s="339"/>
    </row>
    <row r="199" spans="1:11" ht="15">
      <c r="A199" s="331"/>
      <c r="B199" s="338"/>
      <c r="C199" s="338"/>
      <c r="D199" s="338"/>
      <c r="E199" s="338"/>
      <c r="F199" s="338"/>
      <c r="G199" s="338"/>
      <c r="H199" s="338"/>
      <c r="I199" s="338"/>
      <c r="J199" s="338"/>
      <c r="K199" s="33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4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9.140625" style="341" customWidth="1"/>
    <col min="2" max="2" width="20.7109375" style="341" customWidth="1"/>
    <col min="3" max="3" width="17.421875" style="341" customWidth="1"/>
    <col min="4" max="4" width="17.7109375" style="341" customWidth="1"/>
    <col min="5" max="5" width="17.00390625" style="341" customWidth="1"/>
    <col min="6" max="6" width="19.28125" style="341" customWidth="1"/>
    <col min="7" max="7" width="16.140625" style="341" customWidth="1"/>
    <col min="8" max="16384" width="9.140625" style="341" customWidth="1"/>
  </cols>
  <sheetData>
    <row r="2" spans="2:7" ht="15" customHeight="1">
      <c r="B2" s="453" t="s">
        <v>144</v>
      </c>
      <c r="C2" s="454"/>
      <c r="D2" s="454"/>
      <c r="E2" s="454"/>
      <c r="F2" s="454"/>
      <c r="G2" s="454"/>
    </row>
    <row r="3" ht="15.75">
      <c r="B3" s="340"/>
    </row>
    <row r="4" spans="2:7" ht="15">
      <c r="B4" s="342" t="s">
        <v>145</v>
      </c>
      <c r="C4" s="343"/>
      <c r="D4" s="344"/>
      <c r="E4" s="344"/>
      <c r="F4" s="344"/>
      <c r="G4" s="344"/>
    </row>
    <row r="5" spans="2:7" ht="15">
      <c r="B5" s="345" t="s">
        <v>146</v>
      </c>
      <c r="C5" s="346" t="s">
        <v>23</v>
      </c>
      <c r="D5" s="346" t="s">
        <v>147</v>
      </c>
      <c r="E5" s="347" t="s">
        <v>148</v>
      </c>
      <c r="F5" s="348"/>
      <c r="G5" s="349"/>
    </row>
    <row r="6" spans="2:7" ht="55.5" customHeight="1">
      <c r="B6" s="350"/>
      <c r="C6" s="351"/>
      <c r="D6" s="351"/>
      <c r="E6" s="352" t="s">
        <v>149</v>
      </c>
      <c r="F6" s="352" t="s">
        <v>150</v>
      </c>
      <c r="G6" s="353" t="s">
        <v>151</v>
      </c>
    </row>
    <row r="7" spans="2:7" ht="36.75" customHeight="1">
      <c r="B7" s="354" t="s">
        <v>152</v>
      </c>
      <c r="C7" s="355" t="s">
        <v>28</v>
      </c>
      <c r="D7" s="445" t="s">
        <v>153</v>
      </c>
      <c r="E7" s="356" t="s">
        <v>154</v>
      </c>
      <c r="F7" s="357">
        <v>44917</v>
      </c>
      <c r="G7" s="358" t="s">
        <v>155</v>
      </c>
    </row>
    <row r="8" spans="2:7" ht="39.75" customHeight="1">
      <c r="B8" s="354" t="s">
        <v>156</v>
      </c>
      <c r="C8" s="355" t="s">
        <v>28</v>
      </c>
      <c r="D8" s="446"/>
      <c r="E8" s="359">
        <v>10</v>
      </c>
      <c r="F8" s="359">
        <v>2</v>
      </c>
      <c r="G8" s="360" t="s">
        <v>155</v>
      </c>
    </row>
    <row r="9" spans="2:7" ht="15" customHeight="1">
      <c r="B9" s="448" t="s">
        <v>157</v>
      </c>
      <c r="C9" s="355" t="s">
        <v>29</v>
      </c>
      <c r="D9" s="446"/>
      <c r="E9" s="361">
        <v>0.92</v>
      </c>
      <c r="F9" s="361">
        <v>0.96</v>
      </c>
      <c r="G9" s="358" t="s">
        <v>155</v>
      </c>
    </row>
    <row r="10" spans="2:7" ht="24.75" customHeight="1">
      <c r="B10" s="449"/>
      <c r="C10" s="362"/>
      <c r="D10" s="446"/>
      <c r="E10" s="363"/>
      <c r="F10" s="364" t="s">
        <v>158</v>
      </c>
      <c r="G10" s="365"/>
    </row>
    <row r="11" spans="2:7" ht="30" customHeight="1">
      <c r="B11" s="366" t="s">
        <v>159</v>
      </c>
      <c r="C11" s="450" t="s">
        <v>30</v>
      </c>
      <c r="D11" s="446"/>
      <c r="E11" s="359">
        <v>55</v>
      </c>
      <c r="F11" s="359">
        <v>55</v>
      </c>
      <c r="G11" s="360" t="s">
        <v>155</v>
      </c>
    </row>
    <row r="12" spans="2:7" ht="15">
      <c r="B12" s="367" t="s">
        <v>160</v>
      </c>
      <c r="C12" s="451"/>
      <c r="D12" s="446"/>
      <c r="E12" s="364"/>
      <c r="F12" s="364"/>
      <c r="G12" s="365" t="s">
        <v>155</v>
      </c>
    </row>
    <row r="13" spans="2:7" ht="15">
      <c r="B13" s="367" t="s">
        <v>161</v>
      </c>
      <c r="C13" s="451"/>
      <c r="D13" s="446"/>
      <c r="E13" s="363">
        <v>0.87</v>
      </c>
      <c r="F13" s="363">
        <v>0.91</v>
      </c>
      <c r="G13" s="365"/>
    </row>
    <row r="14" spans="2:7" ht="15">
      <c r="B14" s="367"/>
      <c r="C14" s="451"/>
      <c r="D14" s="446"/>
      <c r="E14" s="364" t="s">
        <v>162</v>
      </c>
      <c r="F14" s="364" t="s">
        <v>163</v>
      </c>
      <c r="G14" s="365"/>
    </row>
    <row r="15" spans="2:7" ht="15">
      <c r="B15" s="367" t="s">
        <v>164</v>
      </c>
      <c r="C15" s="451"/>
      <c r="D15" s="446"/>
      <c r="E15" s="363">
        <v>0.74</v>
      </c>
      <c r="F15" s="363">
        <v>0.81</v>
      </c>
      <c r="G15" s="365"/>
    </row>
    <row r="16" spans="2:7" ht="15">
      <c r="B16" s="367"/>
      <c r="C16" s="451"/>
      <c r="D16" s="446"/>
      <c r="E16" s="364" t="s">
        <v>165</v>
      </c>
      <c r="F16" s="364" t="s">
        <v>166</v>
      </c>
      <c r="G16" s="365"/>
    </row>
    <row r="17" spans="2:7" ht="15">
      <c r="B17" s="367" t="s">
        <v>167</v>
      </c>
      <c r="C17" s="451"/>
      <c r="D17" s="446"/>
      <c r="E17" s="363">
        <v>0.88</v>
      </c>
      <c r="F17" s="363">
        <v>0.96</v>
      </c>
      <c r="G17" s="365"/>
    </row>
    <row r="18" spans="2:7" ht="15">
      <c r="B18" s="367"/>
      <c r="C18" s="451"/>
      <c r="D18" s="446"/>
      <c r="E18" s="364" t="s">
        <v>168</v>
      </c>
      <c r="F18" s="364" t="s">
        <v>169</v>
      </c>
      <c r="G18" s="365"/>
    </row>
    <row r="19" spans="2:7" ht="68.25" customHeight="1">
      <c r="B19" s="354" t="s">
        <v>170</v>
      </c>
      <c r="C19" s="368" t="s">
        <v>30</v>
      </c>
      <c r="D19" s="446"/>
      <c r="E19" s="359">
        <v>99</v>
      </c>
      <c r="F19" s="359">
        <v>81</v>
      </c>
      <c r="G19" s="360" t="s">
        <v>155</v>
      </c>
    </row>
    <row r="20" spans="2:7" ht="25.5">
      <c r="B20" s="354" t="s">
        <v>171</v>
      </c>
      <c r="C20" s="368" t="s">
        <v>30</v>
      </c>
      <c r="D20" s="446"/>
      <c r="E20" s="359" t="s">
        <v>172</v>
      </c>
      <c r="F20" s="359" t="s">
        <v>173</v>
      </c>
      <c r="G20" s="360" t="s">
        <v>155</v>
      </c>
    </row>
    <row r="21" spans="2:7" ht="25.5">
      <c r="B21" s="354" t="s">
        <v>174</v>
      </c>
      <c r="C21" s="368" t="s">
        <v>30</v>
      </c>
      <c r="D21" s="446"/>
      <c r="E21" s="359" t="s">
        <v>175</v>
      </c>
      <c r="F21" s="359" t="s">
        <v>176</v>
      </c>
      <c r="G21" s="360" t="s">
        <v>155</v>
      </c>
    </row>
    <row r="22" spans="2:7" ht="15">
      <c r="B22" s="448" t="s">
        <v>177</v>
      </c>
      <c r="C22" s="450" t="s">
        <v>30</v>
      </c>
      <c r="D22" s="446"/>
      <c r="E22" s="363">
        <v>0.93</v>
      </c>
      <c r="F22" s="363">
        <v>1</v>
      </c>
      <c r="G22" s="365" t="s">
        <v>155</v>
      </c>
    </row>
    <row r="23" spans="2:7" ht="15">
      <c r="B23" s="449"/>
      <c r="C23" s="452"/>
      <c r="D23" s="447"/>
      <c r="E23" s="369" t="s">
        <v>178</v>
      </c>
      <c r="F23" s="369" t="s">
        <v>179</v>
      </c>
      <c r="G23" s="370"/>
    </row>
    <row r="24" spans="2:7" ht="15">
      <c r="B24" s="371" t="s">
        <v>180</v>
      </c>
      <c r="C24" s="344"/>
      <c r="D24" s="344"/>
      <c r="E24" s="344"/>
      <c r="F24" s="344"/>
      <c r="G24" s="344"/>
    </row>
  </sheetData>
  <sheetProtection/>
  <mergeCells count="6">
    <mergeCell ref="D7:D23"/>
    <mergeCell ref="B9:B10"/>
    <mergeCell ref="C11:C18"/>
    <mergeCell ref="B22:B23"/>
    <mergeCell ref="C22:C23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0">
      <selection activeCell="A16" sqref="A16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65" t="s">
        <v>0</v>
      </c>
      <c r="B1" s="66"/>
      <c r="C1" s="80"/>
      <c r="D1" s="80"/>
      <c r="E1" s="80"/>
      <c r="F1" s="80"/>
      <c r="G1" s="80"/>
      <c r="H1" s="80"/>
      <c r="I1" s="94"/>
    </row>
    <row r="2" spans="1:9" ht="15">
      <c r="A2" s="67"/>
      <c r="B2" s="66"/>
      <c r="C2" s="80"/>
      <c r="D2" s="80"/>
      <c r="E2" s="80"/>
      <c r="F2" s="80"/>
      <c r="G2" s="80"/>
      <c r="H2" s="80"/>
      <c r="I2" s="94"/>
    </row>
    <row r="3" spans="1:9" ht="15">
      <c r="A3" s="68"/>
      <c r="B3" s="66"/>
      <c r="C3" s="80"/>
      <c r="D3" s="80"/>
      <c r="E3" s="80"/>
      <c r="F3" s="80"/>
      <c r="G3" s="80"/>
      <c r="H3" s="80"/>
      <c r="I3" s="94"/>
    </row>
    <row r="4" spans="1:9" ht="15">
      <c r="A4" s="69" t="s">
        <v>1</v>
      </c>
      <c r="B4" s="70"/>
      <c r="C4" s="70"/>
      <c r="D4" s="70"/>
      <c r="E4" s="70"/>
      <c r="F4" s="70"/>
      <c r="G4" s="70"/>
      <c r="H4" s="70"/>
      <c r="I4" s="70"/>
    </row>
    <row r="5" spans="1:9" ht="15">
      <c r="A5" s="71" t="s">
        <v>23</v>
      </c>
      <c r="B5" s="9" t="s">
        <v>3</v>
      </c>
      <c r="C5" s="81"/>
      <c r="D5" s="81"/>
      <c r="E5" s="81"/>
      <c r="F5" s="81"/>
      <c r="G5" s="81"/>
      <c r="H5" s="81"/>
      <c r="I5" s="81"/>
    </row>
    <row r="6" spans="1:9" ht="15">
      <c r="A6" s="72"/>
      <c r="B6" s="73"/>
      <c r="C6" s="82" t="s">
        <v>32</v>
      </c>
      <c r="D6" s="83"/>
      <c r="E6" s="83"/>
      <c r="F6" s="83"/>
      <c r="G6" s="83"/>
      <c r="H6" s="95"/>
      <c r="I6" s="96"/>
    </row>
    <row r="7" spans="1:9" ht="15">
      <c r="A7" s="72"/>
      <c r="B7" s="74" t="s">
        <v>24</v>
      </c>
      <c r="C7" s="84"/>
      <c r="D7" s="85"/>
      <c r="E7" s="85"/>
      <c r="F7" s="87" t="s">
        <v>39</v>
      </c>
      <c r="G7" s="85"/>
      <c r="H7" s="97" t="s">
        <v>40</v>
      </c>
      <c r="I7" s="87"/>
    </row>
    <row r="8" spans="1:9" ht="15">
      <c r="A8" s="72"/>
      <c r="B8" s="74" t="s">
        <v>25</v>
      </c>
      <c r="C8" s="86" t="s">
        <v>33</v>
      </c>
      <c r="D8" s="87" t="s">
        <v>34</v>
      </c>
      <c r="E8" s="87" t="s">
        <v>35</v>
      </c>
      <c r="F8" s="87" t="s">
        <v>41</v>
      </c>
      <c r="G8" s="87" t="s">
        <v>42</v>
      </c>
      <c r="H8" s="98" t="s">
        <v>43</v>
      </c>
      <c r="I8" s="86" t="s">
        <v>44</v>
      </c>
    </row>
    <row r="9" spans="1:9" ht="15">
      <c r="A9" s="75" t="s">
        <v>4</v>
      </c>
      <c r="B9" s="76" t="s">
        <v>26</v>
      </c>
      <c r="C9" s="88" t="s">
        <v>36</v>
      </c>
      <c r="D9" s="89" t="s">
        <v>37</v>
      </c>
      <c r="E9" s="89" t="s">
        <v>38</v>
      </c>
      <c r="F9" s="89" t="s">
        <v>45</v>
      </c>
      <c r="G9" s="89" t="s">
        <v>43</v>
      </c>
      <c r="H9" s="99" t="s">
        <v>26</v>
      </c>
      <c r="I9" s="88" t="s">
        <v>26</v>
      </c>
    </row>
    <row r="10" spans="1:9" ht="15">
      <c r="A10" s="77" t="s">
        <v>27</v>
      </c>
      <c r="B10" s="78">
        <v>2129281</v>
      </c>
      <c r="C10" s="90">
        <v>0</v>
      </c>
      <c r="D10" s="91">
        <v>0</v>
      </c>
      <c r="E10" s="92">
        <v>-331370</v>
      </c>
      <c r="F10" s="92">
        <v>0</v>
      </c>
      <c r="G10" s="91">
        <v>-11058</v>
      </c>
      <c r="H10" s="100">
        <v>-342428</v>
      </c>
      <c r="I10" s="101">
        <v>1786853</v>
      </c>
    </row>
    <row r="11" spans="1:9" ht="15">
      <c r="A11" s="77" t="s">
        <v>28</v>
      </c>
      <c r="B11" s="79">
        <v>6276828</v>
      </c>
      <c r="C11" s="90">
        <v>0</v>
      </c>
      <c r="D11" s="91">
        <v>0</v>
      </c>
      <c r="E11" s="93">
        <v>327770</v>
      </c>
      <c r="F11" s="93">
        <v>0</v>
      </c>
      <c r="G11" s="91">
        <v>0</v>
      </c>
      <c r="H11" s="102">
        <v>327770</v>
      </c>
      <c r="I11" s="103">
        <v>6604598</v>
      </c>
    </row>
    <row r="12" spans="1:9" ht="15">
      <c r="A12" s="77" t="s">
        <v>29</v>
      </c>
      <c r="B12" s="79">
        <v>1221218</v>
      </c>
      <c r="C12" s="90">
        <v>0</v>
      </c>
      <c r="D12" s="91">
        <v>0</v>
      </c>
      <c r="E12" s="93">
        <v>0</v>
      </c>
      <c r="F12" s="93">
        <v>0</v>
      </c>
      <c r="G12" s="91">
        <v>11058</v>
      </c>
      <c r="H12" s="102">
        <v>11058</v>
      </c>
      <c r="I12" s="103">
        <v>1232276</v>
      </c>
    </row>
    <row r="13" spans="1:9" ht="15">
      <c r="A13" s="77" t="s">
        <v>30</v>
      </c>
      <c r="B13" s="79">
        <v>3684311</v>
      </c>
      <c r="C13" s="90">
        <v>0</v>
      </c>
      <c r="D13" s="91">
        <v>0</v>
      </c>
      <c r="E13" s="93">
        <v>0</v>
      </c>
      <c r="F13" s="93">
        <v>0</v>
      </c>
      <c r="G13" s="91">
        <v>0</v>
      </c>
      <c r="H13" s="102">
        <v>0</v>
      </c>
      <c r="I13" s="103">
        <v>3684311</v>
      </c>
    </row>
    <row r="14" spans="1:9" ht="25.5">
      <c r="A14" s="77" t="s">
        <v>31</v>
      </c>
      <c r="B14" s="79">
        <v>3475150</v>
      </c>
      <c r="C14" s="90">
        <v>0</v>
      </c>
      <c r="D14" s="91">
        <v>0</v>
      </c>
      <c r="E14" s="93">
        <v>3600</v>
      </c>
      <c r="F14" s="93">
        <v>0</v>
      </c>
      <c r="G14" s="91">
        <v>0</v>
      </c>
      <c r="H14" s="102">
        <v>3600</v>
      </c>
      <c r="I14" s="103">
        <v>3478750</v>
      </c>
    </row>
    <row r="15" spans="1:9" ht="15">
      <c r="A15" s="104" t="s">
        <v>105</v>
      </c>
      <c r="B15" s="105">
        <v>16786788</v>
      </c>
      <c r="C15" s="112">
        <v>0</v>
      </c>
      <c r="D15" s="113">
        <v>0</v>
      </c>
      <c r="E15" s="113">
        <v>0</v>
      </c>
      <c r="F15" s="113">
        <v>0</v>
      </c>
      <c r="G15" s="119">
        <v>0</v>
      </c>
      <c r="H15" s="120">
        <v>0</v>
      </c>
      <c r="I15" s="113">
        <v>16786788</v>
      </c>
    </row>
    <row r="16" spans="1:9" ht="15">
      <c r="A16" s="106" t="s">
        <v>12</v>
      </c>
      <c r="B16" s="107"/>
      <c r="C16" s="114"/>
      <c r="D16" s="115"/>
      <c r="E16" s="115"/>
      <c r="F16" s="115"/>
      <c r="G16" s="121"/>
      <c r="H16" s="122"/>
      <c r="I16" s="115"/>
    </row>
    <row r="17" spans="1:9" ht="15">
      <c r="A17" s="108" t="s">
        <v>13</v>
      </c>
      <c r="B17" s="109">
        <v>2140520</v>
      </c>
      <c r="C17" s="116">
        <v>0</v>
      </c>
      <c r="D17" s="117">
        <v>0</v>
      </c>
      <c r="E17" s="117">
        <v>0</v>
      </c>
      <c r="F17" s="117">
        <v>-100000</v>
      </c>
      <c r="G17" s="123">
        <v>0</v>
      </c>
      <c r="H17" s="124">
        <v>-100000</v>
      </c>
      <c r="I17" s="116">
        <v>2040520</v>
      </c>
    </row>
    <row r="18" spans="1:9" ht="15">
      <c r="A18" s="110" t="s">
        <v>46</v>
      </c>
      <c r="B18" s="111">
        <v>2140520</v>
      </c>
      <c r="C18" s="118">
        <v>0</v>
      </c>
      <c r="D18" s="92">
        <v>0</v>
      </c>
      <c r="E18" s="92">
        <v>0</v>
      </c>
      <c r="F18" s="92">
        <v>-100000</v>
      </c>
      <c r="G18" s="78">
        <v>0</v>
      </c>
      <c r="H18" s="100">
        <v>-100000</v>
      </c>
      <c r="I18" s="100">
        <v>2040520</v>
      </c>
    </row>
    <row r="19" spans="1:9" ht="15">
      <c r="A19" s="125"/>
      <c r="B19" s="126"/>
      <c r="C19" s="133"/>
      <c r="D19" s="134"/>
      <c r="E19" s="134"/>
      <c r="F19" s="134"/>
      <c r="G19" s="126"/>
      <c r="H19" s="143"/>
      <c r="I19" s="144"/>
    </row>
    <row r="20" spans="1:9" ht="15">
      <c r="A20" s="127" t="s">
        <v>40</v>
      </c>
      <c r="B20" s="128">
        <v>18927308</v>
      </c>
      <c r="C20" s="135">
        <v>0</v>
      </c>
      <c r="D20" s="136">
        <v>0</v>
      </c>
      <c r="E20" s="136">
        <v>0</v>
      </c>
      <c r="F20" s="136">
        <v>-100000</v>
      </c>
      <c r="G20" s="128">
        <v>0</v>
      </c>
      <c r="H20" s="145">
        <v>-100000</v>
      </c>
      <c r="I20" s="136">
        <v>18827308</v>
      </c>
    </row>
    <row r="21" spans="1:9" ht="15">
      <c r="A21" s="129" t="s">
        <v>47</v>
      </c>
      <c r="B21" s="130"/>
      <c r="C21" s="137"/>
      <c r="D21" s="138"/>
      <c r="E21" s="138"/>
      <c r="F21" s="138"/>
      <c r="G21" s="130"/>
      <c r="H21" s="146"/>
      <c r="I21" s="147"/>
    </row>
    <row r="22" spans="1:9" ht="15">
      <c r="A22" s="108" t="s">
        <v>8</v>
      </c>
      <c r="B22" s="123">
        <v>15014482</v>
      </c>
      <c r="C22" s="116">
        <v>0</v>
      </c>
      <c r="D22" s="117">
        <v>0</v>
      </c>
      <c r="E22" s="117">
        <v>-313612</v>
      </c>
      <c r="F22" s="117">
        <v>-100000</v>
      </c>
      <c r="G22" s="123">
        <v>-11</v>
      </c>
      <c r="H22" s="123">
        <v>-413623</v>
      </c>
      <c r="I22" s="116">
        <v>14600859</v>
      </c>
    </row>
    <row r="23" spans="1:9" ht="15">
      <c r="A23" s="77" t="s">
        <v>48</v>
      </c>
      <c r="B23" s="131">
        <v>10578040</v>
      </c>
      <c r="C23" s="139">
        <v>0</v>
      </c>
      <c r="D23" s="140">
        <v>0</v>
      </c>
      <c r="E23" s="140">
        <v>157000</v>
      </c>
      <c r="F23" s="140">
        <v>-100000</v>
      </c>
      <c r="G23" s="148">
        <v>0</v>
      </c>
      <c r="H23" s="149">
        <v>57000</v>
      </c>
      <c r="I23" s="149">
        <v>10635040</v>
      </c>
    </row>
    <row r="24" spans="1:9" ht="15">
      <c r="A24" s="77" t="s">
        <v>49</v>
      </c>
      <c r="B24" s="132">
        <v>4436442</v>
      </c>
      <c r="C24" s="141">
        <v>0</v>
      </c>
      <c r="D24" s="142">
        <v>0</v>
      </c>
      <c r="E24" s="142">
        <v>-470612</v>
      </c>
      <c r="F24" s="142">
        <v>0</v>
      </c>
      <c r="G24" s="150">
        <v>-11</v>
      </c>
      <c r="H24" s="151">
        <v>-470623</v>
      </c>
      <c r="I24" s="151">
        <v>3965819</v>
      </c>
    </row>
    <row r="25" spans="1:9" ht="15">
      <c r="A25" s="152" t="s">
        <v>9</v>
      </c>
      <c r="B25" s="119">
        <v>2717646</v>
      </c>
      <c r="C25" s="112">
        <v>0</v>
      </c>
      <c r="D25" s="113">
        <v>0</v>
      </c>
      <c r="E25" s="113">
        <v>6756</v>
      </c>
      <c r="F25" s="113">
        <v>0</v>
      </c>
      <c r="G25" s="119">
        <v>0</v>
      </c>
      <c r="H25" s="119">
        <v>6756</v>
      </c>
      <c r="I25" s="113">
        <v>2724402</v>
      </c>
    </row>
    <row r="26" spans="1:9" ht="15">
      <c r="A26" s="77" t="s">
        <v>50</v>
      </c>
      <c r="B26" s="131">
        <v>613</v>
      </c>
      <c r="C26" s="139">
        <v>0</v>
      </c>
      <c r="D26" s="140">
        <v>0</v>
      </c>
      <c r="E26" s="140">
        <v>38</v>
      </c>
      <c r="F26" s="140">
        <v>0</v>
      </c>
      <c r="G26" s="148">
        <v>0</v>
      </c>
      <c r="H26" s="149">
        <v>38</v>
      </c>
      <c r="I26" s="149">
        <v>651</v>
      </c>
    </row>
    <row r="27" spans="1:9" ht="25.5">
      <c r="A27" s="77" t="s">
        <v>51</v>
      </c>
      <c r="B27" s="132">
        <v>2599578</v>
      </c>
      <c r="C27" s="141">
        <v>0</v>
      </c>
      <c r="D27" s="142">
        <v>0</v>
      </c>
      <c r="E27" s="142">
        <v>53</v>
      </c>
      <c r="F27" s="142">
        <v>0</v>
      </c>
      <c r="G27" s="150">
        <v>0</v>
      </c>
      <c r="H27" s="151">
        <v>53</v>
      </c>
      <c r="I27" s="151">
        <v>2599631</v>
      </c>
    </row>
    <row r="28" spans="1:9" ht="25.5">
      <c r="A28" s="77" t="s">
        <v>52</v>
      </c>
      <c r="B28" s="132">
        <v>16000</v>
      </c>
      <c r="C28" s="141">
        <v>0</v>
      </c>
      <c r="D28" s="142">
        <v>0</v>
      </c>
      <c r="E28" s="142">
        <v>0</v>
      </c>
      <c r="F28" s="142">
        <v>0</v>
      </c>
      <c r="G28" s="150">
        <v>0</v>
      </c>
      <c r="H28" s="151">
        <v>0</v>
      </c>
      <c r="I28" s="151">
        <v>16000</v>
      </c>
    </row>
    <row r="29" spans="1:9" ht="15">
      <c r="A29" s="110" t="s">
        <v>53</v>
      </c>
      <c r="B29" s="132">
        <v>101455</v>
      </c>
      <c r="C29" s="141">
        <v>0</v>
      </c>
      <c r="D29" s="142">
        <v>0</v>
      </c>
      <c r="E29" s="142">
        <v>6665</v>
      </c>
      <c r="F29" s="142">
        <v>0</v>
      </c>
      <c r="G29" s="150">
        <v>0</v>
      </c>
      <c r="H29" s="151">
        <v>6665</v>
      </c>
      <c r="I29" s="151">
        <v>108120</v>
      </c>
    </row>
    <row r="30" spans="1:9" ht="15">
      <c r="A30" s="152" t="s">
        <v>10</v>
      </c>
      <c r="B30" s="119">
        <v>1195180</v>
      </c>
      <c r="C30" s="112">
        <v>0</v>
      </c>
      <c r="D30" s="113">
        <v>0</v>
      </c>
      <c r="E30" s="113">
        <v>306628</v>
      </c>
      <c r="F30" s="113">
        <v>0</v>
      </c>
      <c r="G30" s="119">
        <v>0</v>
      </c>
      <c r="H30" s="119">
        <v>306628</v>
      </c>
      <c r="I30" s="113">
        <v>1501808</v>
      </c>
    </row>
    <row r="31" spans="1:9" ht="25.5">
      <c r="A31" s="77" t="s">
        <v>54</v>
      </c>
      <c r="B31" s="131">
        <v>769317</v>
      </c>
      <c r="C31" s="139">
        <v>0</v>
      </c>
      <c r="D31" s="140">
        <v>0</v>
      </c>
      <c r="E31" s="140">
        <v>309240</v>
      </c>
      <c r="F31" s="140">
        <v>0</v>
      </c>
      <c r="G31" s="148">
        <v>0</v>
      </c>
      <c r="H31" s="149">
        <v>309240</v>
      </c>
      <c r="I31" s="149">
        <v>1078557</v>
      </c>
    </row>
    <row r="32" spans="1:9" ht="15">
      <c r="A32" s="77" t="s">
        <v>55</v>
      </c>
      <c r="B32" s="132">
        <v>425863</v>
      </c>
      <c r="C32" s="141">
        <v>0</v>
      </c>
      <c r="D32" s="142">
        <v>0</v>
      </c>
      <c r="E32" s="142">
        <v>-2612</v>
      </c>
      <c r="F32" s="142">
        <v>0</v>
      </c>
      <c r="G32" s="150">
        <v>0</v>
      </c>
      <c r="H32" s="151">
        <v>-2612</v>
      </c>
      <c r="I32" s="151">
        <v>423251</v>
      </c>
    </row>
    <row r="33" spans="1:9" ht="25.5">
      <c r="A33" s="152" t="s">
        <v>11</v>
      </c>
      <c r="B33" s="153">
        <v>0</v>
      </c>
      <c r="C33" s="140">
        <v>0</v>
      </c>
      <c r="D33" s="140">
        <v>0</v>
      </c>
      <c r="E33" s="140">
        <v>228</v>
      </c>
      <c r="F33" s="140">
        <v>0</v>
      </c>
      <c r="G33" s="153">
        <v>11</v>
      </c>
      <c r="H33" s="154">
        <v>239</v>
      </c>
      <c r="I33" s="101">
        <v>239</v>
      </c>
    </row>
    <row r="34" spans="1:9" ht="15">
      <c r="A34" s="127" t="s">
        <v>56</v>
      </c>
      <c r="B34" s="128">
        <v>18927308</v>
      </c>
      <c r="C34" s="135">
        <v>0</v>
      </c>
      <c r="D34" s="136">
        <v>0</v>
      </c>
      <c r="E34" s="136">
        <v>0</v>
      </c>
      <c r="F34" s="136">
        <v>-100000</v>
      </c>
      <c r="G34" s="136">
        <v>0</v>
      </c>
      <c r="H34" s="145">
        <v>-100000</v>
      </c>
      <c r="I34" s="136">
        <v>18827308</v>
      </c>
    </row>
    <row r="35" spans="1:9" ht="15">
      <c r="A35" s="155"/>
      <c r="B35" s="80"/>
      <c r="C35" s="80"/>
      <c r="D35" s="80"/>
      <c r="E35" s="80"/>
      <c r="F35" s="80"/>
      <c r="G35" s="80"/>
      <c r="H35" s="80"/>
      <c r="I35" s="9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6" sqref="K26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7109375" style="0" customWidth="1"/>
  </cols>
  <sheetData>
    <row r="1" spans="1:10" ht="15">
      <c r="A1" s="65" t="s">
        <v>0</v>
      </c>
      <c r="B1" s="66"/>
      <c r="C1" s="80"/>
      <c r="D1" s="80"/>
      <c r="E1" s="80"/>
      <c r="F1" s="80"/>
      <c r="G1" s="80"/>
      <c r="H1" s="80"/>
      <c r="I1" s="94"/>
      <c r="J1" s="94"/>
    </row>
    <row r="2" spans="1:10" ht="15">
      <c r="A2" s="67"/>
      <c r="B2" s="66"/>
      <c r="C2" s="80"/>
      <c r="D2" s="80"/>
      <c r="E2" s="80"/>
      <c r="F2" s="80"/>
      <c r="G2" s="80"/>
      <c r="H2" s="80"/>
      <c r="I2" s="94"/>
      <c r="J2" s="94"/>
    </row>
    <row r="3" spans="1:10" ht="15">
      <c r="A3" s="156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56" t="s">
        <v>57</v>
      </c>
      <c r="B4" s="80"/>
      <c r="C4" s="80"/>
      <c r="D4" s="80"/>
      <c r="E4" s="80"/>
      <c r="F4" s="80"/>
      <c r="G4" s="80"/>
      <c r="H4" s="80"/>
      <c r="I4" s="94"/>
      <c r="J4" s="158"/>
    </row>
    <row r="5" spans="1:10" ht="15">
      <c r="A5" s="71" t="s">
        <v>58</v>
      </c>
      <c r="B5" s="9" t="s">
        <v>3</v>
      </c>
      <c r="C5" s="81"/>
      <c r="D5" s="81"/>
      <c r="E5" s="81"/>
      <c r="F5" s="81"/>
      <c r="G5" s="81"/>
      <c r="H5" s="81"/>
      <c r="I5" s="81"/>
      <c r="J5" s="159"/>
    </row>
    <row r="6" spans="1:10" ht="15">
      <c r="A6" s="72"/>
      <c r="B6" s="73"/>
      <c r="C6" s="82" t="s">
        <v>32</v>
      </c>
      <c r="D6" s="83"/>
      <c r="E6" s="83"/>
      <c r="F6" s="83"/>
      <c r="G6" s="160"/>
      <c r="H6" s="95"/>
      <c r="I6" s="96"/>
      <c r="J6" s="161"/>
    </row>
    <row r="7" spans="1:10" ht="15">
      <c r="A7" s="72"/>
      <c r="B7" s="74" t="s">
        <v>24</v>
      </c>
      <c r="C7" s="84"/>
      <c r="D7" s="85"/>
      <c r="E7" s="85"/>
      <c r="F7" s="87" t="s">
        <v>39</v>
      </c>
      <c r="G7" s="85"/>
      <c r="H7" s="97" t="s">
        <v>40</v>
      </c>
      <c r="I7" s="87"/>
      <c r="J7" s="162"/>
    </row>
    <row r="8" spans="1:10" ht="15">
      <c r="A8" s="72"/>
      <c r="B8" s="74" t="s">
        <v>25</v>
      </c>
      <c r="C8" s="86" t="s">
        <v>33</v>
      </c>
      <c r="D8" s="87" t="s">
        <v>34</v>
      </c>
      <c r="E8" s="87" t="s">
        <v>35</v>
      </c>
      <c r="F8" s="87" t="s">
        <v>41</v>
      </c>
      <c r="G8" s="87" t="s">
        <v>42</v>
      </c>
      <c r="H8" s="98" t="s">
        <v>43</v>
      </c>
      <c r="I8" s="87" t="s">
        <v>44</v>
      </c>
      <c r="J8" s="163"/>
    </row>
    <row r="9" spans="1:10" ht="15">
      <c r="A9" s="75" t="s">
        <v>4</v>
      </c>
      <c r="B9" s="76" t="s">
        <v>26</v>
      </c>
      <c r="C9" s="88" t="s">
        <v>36</v>
      </c>
      <c r="D9" s="89" t="s">
        <v>37</v>
      </c>
      <c r="E9" s="89" t="s">
        <v>38</v>
      </c>
      <c r="F9" s="89" t="s">
        <v>45</v>
      </c>
      <c r="G9" s="89" t="s">
        <v>43</v>
      </c>
      <c r="H9" s="99" t="s">
        <v>26</v>
      </c>
      <c r="I9" s="89" t="s">
        <v>26</v>
      </c>
      <c r="J9" s="163"/>
    </row>
    <row r="10" spans="1:10" ht="15">
      <c r="A10" s="157" t="s">
        <v>59</v>
      </c>
      <c r="B10" s="78">
        <v>36606</v>
      </c>
      <c r="C10" s="90">
        <v>0</v>
      </c>
      <c r="D10" s="91">
        <v>0</v>
      </c>
      <c r="E10" s="91">
        <v>-2000</v>
      </c>
      <c r="F10" s="91">
        <v>0</v>
      </c>
      <c r="G10" s="91">
        <v>0</v>
      </c>
      <c r="H10" s="100">
        <v>-2000</v>
      </c>
      <c r="I10" s="101">
        <v>34606</v>
      </c>
      <c r="J10" s="164"/>
    </row>
    <row r="11" spans="1:10" ht="15">
      <c r="A11" s="157" t="s">
        <v>60</v>
      </c>
      <c r="B11" s="79">
        <v>141909</v>
      </c>
      <c r="C11" s="90">
        <v>0</v>
      </c>
      <c r="D11" s="91">
        <v>0</v>
      </c>
      <c r="E11" s="93">
        <v>-6000</v>
      </c>
      <c r="F11" s="93">
        <v>0</v>
      </c>
      <c r="G11" s="91">
        <v>-86454</v>
      </c>
      <c r="H11" s="102">
        <v>-92454</v>
      </c>
      <c r="I11" s="103">
        <v>49455</v>
      </c>
      <c r="J11" s="164"/>
    </row>
    <row r="12" spans="1:10" ht="15">
      <c r="A12" s="157" t="s">
        <v>61</v>
      </c>
      <c r="B12" s="79">
        <v>421932</v>
      </c>
      <c r="C12" s="90">
        <v>0</v>
      </c>
      <c r="D12" s="91">
        <v>0</v>
      </c>
      <c r="E12" s="93">
        <v>-12000</v>
      </c>
      <c r="F12" s="93">
        <v>0</v>
      </c>
      <c r="G12" s="91">
        <v>48748</v>
      </c>
      <c r="H12" s="102">
        <v>36748</v>
      </c>
      <c r="I12" s="103">
        <v>458680</v>
      </c>
      <c r="J12" s="164"/>
    </row>
    <row r="13" spans="1:10" ht="15">
      <c r="A13" s="157" t="s">
        <v>62</v>
      </c>
      <c r="B13" s="79">
        <v>202676</v>
      </c>
      <c r="C13" s="90">
        <v>0</v>
      </c>
      <c r="D13" s="91">
        <v>0</v>
      </c>
      <c r="E13" s="93">
        <v>-8000</v>
      </c>
      <c r="F13" s="93">
        <v>0</v>
      </c>
      <c r="G13" s="91">
        <v>26648</v>
      </c>
      <c r="H13" s="102">
        <v>18648</v>
      </c>
      <c r="I13" s="103">
        <v>221324</v>
      </c>
      <c r="J13" s="164"/>
    </row>
    <row r="14" spans="1:10" ht="15">
      <c r="A14" s="157" t="s">
        <v>63</v>
      </c>
      <c r="B14" s="79">
        <v>97536</v>
      </c>
      <c r="C14" s="90">
        <v>0</v>
      </c>
      <c r="D14" s="91">
        <v>0</v>
      </c>
      <c r="E14" s="93">
        <v>-3370</v>
      </c>
      <c r="F14" s="93">
        <v>0</v>
      </c>
      <c r="G14" s="91">
        <v>0</v>
      </c>
      <c r="H14" s="102">
        <v>-3370</v>
      </c>
      <c r="I14" s="103">
        <v>94166</v>
      </c>
      <c r="J14" s="164"/>
    </row>
    <row r="15" spans="1:10" ht="15">
      <c r="A15" s="157" t="s">
        <v>64</v>
      </c>
      <c r="B15" s="79">
        <v>1228622</v>
      </c>
      <c r="C15" s="90">
        <v>0</v>
      </c>
      <c r="D15" s="91">
        <v>0</v>
      </c>
      <c r="E15" s="93">
        <v>-300000</v>
      </c>
      <c r="F15" s="93">
        <v>0</v>
      </c>
      <c r="G15" s="91">
        <v>0</v>
      </c>
      <c r="H15" s="102">
        <v>-300000</v>
      </c>
      <c r="I15" s="103">
        <v>928622</v>
      </c>
      <c r="J15" s="164"/>
    </row>
    <row r="16" spans="1:10" ht="15">
      <c r="A16" s="165" t="s">
        <v>40</v>
      </c>
      <c r="B16" s="128">
        <v>2129281</v>
      </c>
      <c r="C16" s="135">
        <v>0</v>
      </c>
      <c r="D16" s="136">
        <v>0</v>
      </c>
      <c r="E16" s="136">
        <v>-331370</v>
      </c>
      <c r="F16" s="136">
        <v>0</v>
      </c>
      <c r="G16" s="136">
        <v>-11058</v>
      </c>
      <c r="H16" s="145">
        <v>-342428</v>
      </c>
      <c r="I16" s="136">
        <v>1786853</v>
      </c>
      <c r="J16" s="169"/>
    </row>
    <row r="17" spans="1:10" ht="15">
      <c r="A17" s="72" t="s">
        <v>47</v>
      </c>
      <c r="B17" s="130"/>
      <c r="C17" s="168"/>
      <c r="D17" s="138"/>
      <c r="E17" s="138"/>
      <c r="F17" s="138"/>
      <c r="G17" s="138"/>
      <c r="H17" s="146"/>
      <c r="I17" s="147"/>
      <c r="J17" s="170"/>
    </row>
    <row r="18" spans="1:10" ht="15">
      <c r="A18" s="166" t="s">
        <v>8</v>
      </c>
      <c r="B18" s="123">
        <v>2098554</v>
      </c>
      <c r="C18" s="116">
        <v>0</v>
      </c>
      <c r="D18" s="117">
        <v>0</v>
      </c>
      <c r="E18" s="117">
        <v>-333388</v>
      </c>
      <c r="F18" s="117">
        <v>0</v>
      </c>
      <c r="G18" s="117">
        <v>-10910</v>
      </c>
      <c r="H18" s="124">
        <v>-344298</v>
      </c>
      <c r="I18" s="117">
        <v>1754256</v>
      </c>
      <c r="J18" s="169"/>
    </row>
    <row r="19" spans="1:10" ht="15">
      <c r="A19" s="167" t="s">
        <v>48</v>
      </c>
      <c r="B19" s="131">
        <v>572747</v>
      </c>
      <c r="C19" s="139">
        <v>0</v>
      </c>
      <c r="D19" s="140">
        <v>0</v>
      </c>
      <c r="E19" s="140">
        <v>0</v>
      </c>
      <c r="F19" s="140">
        <v>0</v>
      </c>
      <c r="G19" s="153">
        <v>-5800</v>
      </c>
      <c r="H19" s="154">
        <v>-5800</v>
      </c>
      <c r="I19" s="149">
        <v>566947</v>
      </c>
      <c r="J19" s="164"/>
    </row>
    <row r="20" spans="1:10" ht="15">
      <c r="A20" s="167" t="s">
        <v>49</v>
      </c>
      <c r="B20" s="132">
        <v>1525807</v>
      </c>
      <c r="C20" s="141">
        <v>0</v>
      </c>
      <c r="D20" s="142">
        <v>0</v>
      </c>
      <c r="E20" s="142">
        <v>-333388</v>
      </c>
      <c r="F20" s="142">
        <v>0</v>
      </c>
      <c r="G20" s="171">
        <v>-5110</v>
      </c>
      <c r="H20" s="172">
        <v>-338498</v>
      </c>
      <c r="I20" s="151">
        <v>1187309</v>
      </c>
      <c r="J20" s="164"/>
    </row>
    <row r="21" spans="1:10" ht="15">
      <c r="A21" s="173" t="s">
        <v>9</v>
      </c>
      <c r="B21" s="174">
        <v>15845</v>
      </c>
      <c r="C21" s="113">
        <v>0</v>
      </c>
      <c r="D21" s="113">
        <v>0</v>
      </c>
      <c r="E21" s="113">
        <v>1785</v>
      </c>
      <c r="F21" s="113">
        <v>0</v>
      </c>
      <c r="G21" s="175">
        <v>0</v>
      </c>
      <c r="H21" s="175">
        <v>1785</v>
      </c>
      <c r="I21" s="113">
        <v>17630</v>
      </c>
      <c r="J21" s="169"/>
    </row>
    <row r="22" spans="1:10" ht="15">
      <c r="A22" s="167" t="s">
        <v>50</v>
      </c>
      <c r="B22" s="131">
        <v>38</v>
      </c>
      <c r="C22" s="139">
        <v>0</v>
      </c>
      <c r="D22" s="140">
        <v>0</v>
      </c>
      <c r="E22" s="140">
        <v>10</v>
      </c>
      <c r="F22" s="140">
        <v>0</v>
      </c>
      <c r="G22" s="153">
        <v>0</v>
      </c>
      <c r="H22" s="154">
        <v>10</v>
      </c>
      <c r="I22" s="149">
        <v>48</v>
      </c>
      <c r="J22" s="164"/>
    </row>
    <row r="23" spans="1:10" ht="25.5">
      <c r="A23" s="167" t="s">
        <v>51</v>
      </c>
      <c r="B23" s="132">
        <v>15538</v>
      </c>
      <c r="C23" s="141">
        <v>0</v>
      </c>
      <c r="D23" s="142">
        <v>0</v>
      </c>
      <c r="E23" s="142">
        <v>20</v>
      </c>
      <c r="F23" s="142">
        <v>0</v>
      </c>
      <c r="G23" s="171">
        <v>0</v>
      </c>
      <c r="H23" s="172">
        <v>20</v>
      </c>
      <c r="I23" s="151">
        <v>15558</v>
      </c>
      <c r="J23" s="164"/>
    </row>
    <row r="24" spans="1:10" ht="15">
      <c r="A24" s="167" t="s">
        <v>53</v>
      </c>
      <c r="B24" s="132">
        <v>269</v>
      </c>
      <c r="C24" s="141">
        <v>0</v>
      </c>
      <c r="D24" s="142">
        <v>0</v>
      </c>
      <c r="E24" s="142">
        <v>1755</v>
      </c>
      <c r="F24" s="142">
        <v>0</v>
      </c>
      <c r="G24" s="171">
        <v>0</v>
      </c>
      <c r="H24" s="172">
        <v>1755</v>
      </c>
      <c r="I24" s="151">
        <v>2024</v>
      </c>
      <c r="J24" s="164"/>
    </row>
    <row r="25" spans="1:10" ht="15">
      <c r="A25" s="173" t="s">
        <v>10</v>
      </c>
      <c r="B25" s="174">
        <v>14882</v>
      </c>
      <c r="C25" s="113">
        <v>0</v>
      </c>
      <c r="D25" s="113">
        <v>0</v>
      </c>
      <c r="E25" s="113">
        <v>100</v>
      </c>
      <c r="F25" s="113">
        <v>0</v>
      </c>
      <c r="G25" s="175">
        <v>-159</v>
      </c>
      <c r="H25" s="175">
        <v>-59</v>
      </c>
      <c r="I25" s="113">
        <v>14823</v>
      </c>
      <c r="J25" s="169"/>
    </row>
    <row r="26" spans="1:10" ht="15">
      <c r="A26" s="167" t="s">
        <v>55</v>
      </c>
      <c r="B26" s="132">
        <v>14882</v>
      </c>
      <c r="C26" s="141">
        <v>0</v>
      </c>
      <c r="D26" s="142">
        <v>0</v>
      </c>
      <c r="E26" s="142">
        <v>100</v>
      </c>
      <c r="F26" s="142">
        <v>0</v>
      </c>
      <c r="G26" s="171">
        <v>-159</v>
      </c>
      <c r="H26" s="172">
        <v>-59</v>
      </c>
      <c r="I26" s="151">
        <v>14823</v>
      </c>
      <c r="J26" s="164"/>
    </row>
    <row r="27" spans="1:10" ht="25.5">
      <c r="A27" s="173" t="s">
        <v>11</v>
      </c>
      <c r="B27" s="153">
        <v>0</v>
      </c>
      <c r="C27" s="140">
        <v>0</v>
      </c>
      <c r="D27" s="140">
        <v>0</v>
      </c>
      <c r="E27" s="140">
        <v>133</v>
      </c>
      <c r="F27" s="140">
        <v>0</v>
      </c>
      <c r="G27" s="153">
        <v>11</v>
      </c>
      <c r="H27" s="154">
        <v>144</v>
      </c>
      <c r="I27" s="101">
        <v>144</v>
      </c>
      <c r="J27" s="164"/>
    </row>
    <row r="28" spans="1:10" ht="15">
      <c r="A28" s="165" t="s">
        <v>56</v>
      </c>
      <c r="B28" s="128">
        <v>2129281</v>
      </c>
      <c r="C28" s="135">
        <v>0</v>
      </c>
      <c r="D28" s="136">
        <v>0</v>
      </c>
      <c r="E28" s="136">
        <v>-331370</v>
      </c>
      <c r="F28" s="136">
        <v>0</v>
      </c>
      <c r="G28" s="136">
        <v>-11058</v>
      </c>
      <c r="H28" s="145">
        <v>-342428</v>
      </c>
      <c r="I28" s="136">
        <v>1786853</v>
      </c>
      <c r="J28" s="169"/>
    </row>
    <row r="29" spans="1:10" ht="15">
      <c r="A29" s="155"/>
      <c r="B29" s="80"/>
      <c r="C29" s="80"/>
      <c r="D29" s="80"/>
      <c r="E29" s="66"/>
      <c r="F29" s="66"/>
      <c r="G29" s="80"/>
      <c r="H29" s="80"/>
      <c r="I29" s="94"/>
      <c r="J29" s="94"/>
    </row>
    <row r="30" spans="1:10" ht="15">
      <c r="A30" s="155"/>
      <c r="B30" s="80"/>
      <c r="C30" s="80"/>
      <c r="D30" s="80"/>
      <c r="E30" s="66"/>
      <c r="F30" s="66"/>
      <c r="G30" s="80"/>
      <c r="H30" s="80"/>
      <c r="I30" s="94"/>
      <c r="J30" s="94"/>
    </row>
    <row r="31" spans="1:10" ht="15">
      <c r="A31" s="155"/>
      <c r="B31" s="80"/>
      <c r="C31" s="80"/>
      <c r="D31" s="80"/>
      <c r="E31" s="66"/>
      <c r="F31" s="66"/>
      <c r="G31" s="80"/>
      <c r="H31" s="80"/>
      <c r="I31" s="94"/>
      <c r="J31" s="9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G23" sqref="G23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65" t="s">
        <v>0</v>
      </c>
      <c r="B1" s="66"/>
      <c r="C1" s="80"/>
      <c r="D1" s="80"/>
      <c r="E1" s="80"/>
      <c r="F1" s="80"/>
      <c r="G1" s="80"/>
      <c r="H1" s="80"/>
      <c r="I1" s="94"/>
      <c r="J1" s="94"/>
    </row>
    <row r="2" spans="1:10" ht="15">
      <c r="A2" s="67"/>
      <c r="B2" s="66"/>
      <c r="C2" s="80"/>
      <c r="D2" s="80"/>
      <c r="E2" s="80"/>
      <c r="F2" s="80"/>
      <c r="G2" s="80"/>
      <c r="H2" s="80"/>
      <c r="I2" s="94"/>
      <c r="J2" s="94"/>
    </row>
    <row r="3" spans="1:10" ht="15">
      <c r="A3" s="156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56" t="s">
        <v>65</v>
      </c>
      <c r="B4" s="80"/>
      <c r="C4" s="80"/>
      <c r="D4" s="80"/>
      <c r="E4" s="80"/>
      <c r="F4" s="80"/>
      <c r="G4" s="80"/>
      <c r="H4" s="80"/>
      <c r="I4" s="94"/>
      <c r="J4" s="158"/>
    </row>
    <row r="5" spans="1:10" ht="15">
      <c r="A5" s="71" t="s">
        <v>58</v>
      </c>
      <c r="B5" s="9" t="s">
        <v>3</v>
      </c>
      <c r="C5" s="81"/>
      <c r="D5" s="81"/>
      <c r="E5" s="81"/>
      <c r="F5" s="81"/>
      <c r="G5" s="81"/>
      <c r="H5" s="81"/>
      <c r="I5" s="81"/>
      <c r="J5" s="159"/>
    </row>
    <row r="6" spans="1:10" ht="15">
      <c r="A6" s="72"/>
      <c r="B6" s="73"/>
      <c r="C6" s="82" t="s">
        <v>32</v>
      </c>
      <c r="D6" s="83"/>
      <c r="E6" s="83"/>
      <c r="F6" s="83"/>
      <c r="G6" s="83"/>
      <c r="H6" s="95"/>
      <c r="I6" s="96"/>
      <c r="J6" s="161"/>
    </row>
    <row r="7" spans="1:10" ht="15">
      <c r="A7" s="72"/>
      <c r="B7" s="74" t="s">
        <v>24</v>
      </c>
      <c r="C7" s="84"/>
      <c r="D7" s="85"/>
      <c r="E7" s="85"/>
      <c r="F7" s="87" t="s">
        <v>39</v>
      </c>
      <c r="G7" s="85"/>
      <c r="H7" s="97" t="s">
        <v>40</v>
      </c>
      <c r="I7" s="87"/>
      <c r="J7" s="162"/>
    </row>
    <row r="8" spans="1:10" ht="15">
      <c r="A8" s="72"/>
      <c r="B8" s="74" t="s">
        <v>25</v>
      </c>
      <c r="C8" s="86" t="s">
        <v>33</v>
      </c>
      <c r="D8" s="87" t="s">
        <v>34</v>
      </c>
      <c r="E8" s="87" t="s">
        <v>35</v>
      </c>
      <c r="F8" s="87" t="s">
        <v>41</v>
      </c>
      <c r="G8" s="87" t="s">
        <v>42</v>
      </c>
      <c r="H8" s="98" t="s">
        <v>43</v>
      </c>
      <c r="I8" s="87" t="s">
        <v>44</v>
      </c>
      <c r="J8" s="163"/>
    </row>
    <row r="9" spans="1:10" ht="15">
      <c r="A9" s="75" t="s">
        <v>4</v>
      </c>
      <c r="B9" s="76" t="s">
        <v>26</v>
      </c>
      <c r="C9" s="88" t="s">
        <v>36</v>
      </c>
      <c r="D9" s="89" t="s">
        <v>37</v>
      </c>
      <c r="E9" s="89" t="s">
        <v>38</v>
      </c>
      <c r="F9" s="89" t="s">
        <v>45</v>
      </c>
      <c r="G9" s="89" t="s">
        <v>43</v>
      </c>
      <c r="H9" s="99" t="s">
        <v>26</v>
      </c>
      <c r="I9" s="89" t="s">
        <v>26</v>
      </c>
      <c r="J9" s="163"/>
    </row>
    <row r="10" spans="1:10" ht="15">
      <c r="A10" s="157" t="s">
        <v>66</v>
      </c>
      <c r="B10" s="78">
        <v>4599086</v>
      </c>
      <c r="C10" s="90">
        <v>0</v>
      </c>
      <c r="D10" s="91">
        <v>0</v>
      </c>
      <c r="E10" s="91">
        <v>12272</v>
      </c>
      <c r="F10" s="91">
        <v>0</v>
      </c>
      <c r="G10" s="91">
        <v>0</v>
      </c>
      <c r="H10" s="100">
        <v>12272</v>
      </c>
      <c r="I10" s="101">
        <v>4611358</v>
      </c>
      <c r="J10" s="164"/>
    </row>
    <row r="11" spans="1:10" ht="15">
      <c r="A11" s="157" t="s">
        <v>67</v>
      </c>
      <c r="B11" s="79">
        <v>224234</v>
      </c>
      <c r="C11" s="90">
        <v>0</v>
      </c>
      <c r="D11" s="91">
        <v>0</v>
      </c>
      <c r="E11" s="93">
        <v>0</v>
      </c>
      <c r="F11" s="93">
        <v>0</v>
      </c>
      <c r="G11" s="91">
        <v>0</v>
      </c>
      <c r="H11" s="102">
        <v>0</v>
      </c>
      <c r="I11" s="103">
        <v>224234</v>
      </c>
      <c r="J11" s="164"/>
    </row>
    <row r="12" spans="1:10" ht="15">
      <c r="A12" s="157" t="s">
        <v>68</v>
      </c>
      <c r="B12" s="79">
        <v>17770</v>
      </c>
      <c r="C12" s="90">
        <v>0</v>
      </c>
      <c r="D12" s="91">
        <v>0</v>
      </c>
      <c r="E12" s="93">
        <v>0</v>
      </c>
      <c r="F12" s="93">
        <v>0</v>
      </c>
      <c r="G12" s="91">
        <v>0</v>
      </c>
      <c r="H12" s="102">
        <v>0</v>
      </c>
      <c r="I12" s="103">
        <v>17770</v>
      </c>
      <c r="J12" s="164"/>
    </row>
    <row r="13" spans="1:10" ht="15">
      <c r="A13" s="157" t="s">
        <v>69</v>
      </c>
      <c r="B13" s="79">
        <v>852764</v>
      </c>
      <c r="C13" s="90">
        <v>0</v>
      </c>
      <c r="D13" s="91">
        <v>0</v>
      </c>
      <c r="E13" s="93">
        <v>304342</v>
      </c>
      <c r="F13" s="93">
        <v>0</v>
      </c>
      <c r="G13" s="91">
        <v>0</v>
      </c>
      <c r="H13" s="102">
        <v>304342</v>
      </c>
      <c r="I13" s="103">
        <v>1157106</v>
      </c>
      <c r="J13" s="164"/>
    </row>
    <row r="14" spans="1:10" ht="15">
      <c r="A14" s="157" t="s">
        <v>70</v>
      </c>
      <c r="B14" s="79">
        <v>582974</v>
      </c>
      <c r="C14" s="90">
        <v>0</v>
      </c>
      <c r="D14" s="91">
        <v>0</v>
      </c>
      <c r="E14" s="93">
        <v>11156</v>
      </c>
      <c r="F14" s="93">
        <v>0</v>
      </c>
      <c r="G14" s="91">
        <v>0</v>
      </c>
      <c r="H14" s="102">
        <v>11156</v>
      </c>
      <c r="I14" s="103">
        <v>594130</v>
      </c>
      <c r="J14" s="164"/>
    </row>
    <row r="15" spans="1:10" ht="15">
      <c r="A15" s="165" t="s">
        <v>40</v>
      </c>
      <c r="B15" s="128">
        <v>6276828</v>
      </c>
      <c r="C15" s="135">
        <v>0</v>
      </c>
      <c r="D15" s="136">
        <v>0</v>
      </c>
      <c r="E15" s="136">
        <v>327770</v>
      </c>
      <c r="F15" s="136">
        <v>0</v>
      </c>
      <c r="G15" s="136">
        <v>0</v>
      </c>
      <c r="H15" s="145">
        <v>327770</v>
      </c>
      <c r="I15" s="136">
        <v>6604598</v>
      </c>
      <c r="J15" s="169"/>
    </row>
    <row r="16" spans="1:10" ht="15">
      <c r="A16" s="72" t="s">
        <v>47</v>
      </c>
      <c r="B16" s="130"/>
      <c r="C16" s="168"/>
      <c r="D16" s="138"/>
      <c r="E16" s="138"/>
      <c r="F16" s="138"/>
      <c r="G16" s="138"/>
      <c r="H16" s="146"/>
      <c r="I16" s="147"/>
      <c r="J16" s="170"/>
    </row>
    <row r="17" spans="1:10" ht="15">
      <c r="A17" s="166" t="s">
        <v>8</v>
      </c>
      <c r="B17" s="123">
        <v>5376987</v>
      </c>
      <c r="C17" s="116">
        <v>0</v>
      </c>
      <c r="D17" s="117">
        <v>0</v>
      </c>
      <c r="E17" s="117">
        <v>4463</v>
      </c>
      <c r="F17" s="117">
        <v>0</v>
      </c>
      <c r="G17" s="117">
        <v>0</v>
      </c>
      <c r="H17" s="124">
        <v>4463</v>
      </c>
      <c r="I17" s="117">
        <v>5381450</v>
      </c>
      <c r="J17" s="169"/>
    </row>
    <row r="18" spans="1:10" ht="15">
      <c r="A18" s="167" t="s">
        <v>48</v>
      </c>
      <c r="B18" s="131">
        <v>3797819</v>
      </c>
      <c r="C18" s="139">
        <v>0</v>
      </c>
      <c r="D18" s="140">
        <v>0</v>
      </c>
      <c r="E18" s="140">
        <v>81000</v>
      </c>
      <c r="F18" s="140">
        <v>0</v>
      </c>
      <c r="G18" s="153">
        <v>0</v>
      </c>
      <c r="H18" s="154">
        <v>81000</v>
      </c>
      <c r="I18" s="149">
        <v>3878819</v>
      </c>
      <c r="J18" s="164"/>
    </row>
    <row r="19" spans="1:10" ht="15">
      <c r="A19" s="167" t="s">
        <v>49</v>
      </c>
      <c r="B19" s="132">
        <v>1579168</v>
      </c>
      <c r="C19" s="141">
        <v>0</v>
      </c>
      <c r="D19" s="142">
        <v>0</v>
      </c>
      <c r="E19" s="142">
        <v>-76537</v>
      </c>
      <c r="F19" s="142">
        <v>0</v>
      </c>
      <c r="G19" s="171">
        <v>0</v>
      </c>
      <c r="H19" s="172">
        <v>-76537</v>
      </c>
      <c r="I19" s="151">
        <v>1502631</v>
      </c>
      <c r="J19" s="164"/>
    </row>
    <row r="20" spans="1:10" ht="15">
      <c r="A20" s="173" t="s">
        <v>9</v>
      </c>
      <c r="B20" s="174">
        <v>25738</v>
      </c>
      <c r="C20" s="113">
        <v>0</v>
      </c>
      <c r="D20" s="113">
        <v>0</v>
      </c>
      <c r="E20" s="113">
        <v>1719</v>
      </c>
      <c r="F20" s="113">
        <v>0</v>
      </c>
      <c r="G20" s="175">
        <v>0</v>
      </c>
      <c r="H20" s="175">
        <v>1719</v>
      </c>
      <c r="I20" s="113">
        <v>27457</v>
      </c>
      <c r="J20" s="169"/>
    </row>
    <row r="21" spans="1:10" ht="15">
      <c r="A21" s="167" t="s">
        <v>50</v>
      </c>
      <c r="B21" s="131">
        <v>545</v>
      </c>
      <c r="C21" s="139">
        <v>0</v>
      </c>
      <c r="D21" s="140">
        <v>0</v>
      </c>
      <c r="E21" s="140">
        <v>28</v>
      </c>
      <c r="F21" s="140">
        <v>0</v>
      </c>
      <c r="G21" s="153">
        <v>0</v>
      </c>
      <c r="H21" s="154">
        <v>28</v>
      </c>
      <c r="I21" s="149">
        <v>573</v>
      </c>
      <c r="J21" s="164"/>
    </row>
    <row r="22" spans="1:10" ht="25.5">
      <c r="A22" s="167" t="s">
        <v>51</v>
      </c>
      <c r="B22" s="132">
        <v>21</v>
      </c>
      <c r="C22" s="141">
        <v>0</v>
      </c>
      <c r="D22" s="142">
        <v>0</v>
      </c>
      <c r="E22" s="142">
        <v>31</v>
      </c>
      <c r="F22" s="142">
        <v>0</v>
      </c>
      <c r="G22" s="171">
        <v>0</v>
      </c>
      <c r="H22" s="172">
        <v>31</v>
      </c>
      <c r="I22" s="151">
        <v>52</v>
      </c>
      <c r="J22" s="164"/>
    </row>
    <row r="23" spans="1:10" ht="15">
      <c r="A23" s="167" t="s">
        <v>53</v>
      </c>
      <c r="B23" s="132">
        <v>25172</v>
      </c>
      <c r="C23" s="141">
        <v>0</v>
      </c>
      <c r="D23" s="142">
        <v>0</v>
      </c>
      <c r="E23" s="142">
        <v>1660</v>
      </c>
      <c r="F23" s="142">
        <v>0</v>
      </c>
      <c r="G23" s="171">
        <v>0</v>
      </c>
      <c r="H23" s="172">
        <v>1660</v>
      </c>
      <c r="I23" s="151">
        <v>26832</v>
      </c>
      <c r="J23" s="164"/>
    </row>
    <row r="24" spans="1:10" ht="15">
      <c r="A24" s="173" t="s">
        <v>10</v>
      </c>
      <c r="B24" s="174">
        <v>874103</v>
      </c>
      <c r="C24" s="113">
        <v>0</v>
      </c>
      <c r="D24" s="113">
        <v>0</v>
      </c>
      <c r="E24" s="113">
        <v>321528</v>
      </c>
      <c r="F24" s="113">
        <v>0</v>
      </c>
      <c r="G24" s="175">
        <v>0</v>
      </c>
      <c r="H24" s="175">
        <v>321528</v>
      </c>
      <c r="I24" s="113">
        <v>1195631</v>
      </c>
      <c r="J24" s="169"/>
    </row>
    <row r="25" spans="1:10" ht="25.5">
      <c r="A25" s="167" t="s">
        <v>54</v>
      </c>
      <c r="B25" s="131">
        <v>769317</v>
      </c>
      <c r="C25" s="139">
        <v>0</v>
      </c>
      <c r="D25" s="140">
        <v>0</v>
      </c>
      <c r="E25" s="140">
        <v>309240</v>
      </c>
      <c r="F25" s="140">
        <v>0</v>
      </c>
      <c r="G25" s="153">
        <v>0</v>
      </c>
      <c r="H25" s="154">
        <v>309240</v>
      </c>
      <c r="I25" s="149">
        <v>1078557</v>
      </c>
      <c r="J25" s="164"/>
    </row>
    <row r="26" spans="1:10" ht="15">
      <c r="A26" s="167" t="s">
        <v>55</v>
      </c>
      <c r="B26" s="132">
        <v>104786</v>
      </c>
      <c r="C26" s="141">
        <v>0</v>
      </c>
      <c r="D26" s="142">
        <v>0</v>
      </c>
      <c r="E26" s="142">
        <v>12288</v>
      </c>
      <c r="F26" s="142">
        <v>0</v>
      </c>
      <c r="G26" s="171">
        <v>0</v>
      </c>
      <c r="H26" s="172">
        <v>12288</v>
      </c>
      <c r="I26" s="151">
        <v>117074</v>
      </c>
      <c r="J26" s="164"/>
    </row>
    <row r="27" spans="1:10" ht="25.5">
      <c r="A27" s="173" t="s">
        <v>11</v>
      </c>
      <c r="B27" s="177">
        <v>0</v>
      </c>
      <c r="C27" s="178">
        <v>0</v>
      </c>
      <c r="D27" s="178">
        <v>0</v>
      </c>
      <c r="E27" s="178">
        <v>60</v>
      </c>
      <c r="F27" s="178">
        <v>0</v>
      </c>
      <c r="G27" s="177">
        <v>0</v>
      </c>
      <c r="H27" s="179">
        <v>60</v>
      </c>
      <c r="I27" s="115">
        <v>60</v>
      </c>
      <c r="J27" s="164"/>
    </row>
    <row r="28" spans="1:10" ht="15">
      <c r="A28" s="165" t="s">
        <v>56</v>
      </c>
      <c r="B28" s="128">
        <v>6276828</v>
      </c>
      <c r="C28" s="135">
        <v>0</v>
      </c>
      <c r="D28" s="136">
        <v>0</v>
      </c>
      <c r="E28" s="136">
        <v>327770</v>
      </c>
      <c r="F28" s="136">
        <v>0</v>
      </c>
      <c r="G28" s="136">
        <v>0</v>
      </c>
      <c r="H28" s="145">
        <v>327770</v>
      </c>
      <c r="I28" s="136">
        <v>6604598</v>
      </c>
      <c r="J28" s="169"/>
    </row>
    <row r="29" spans="1:10" ht="15">
      <c r="A29" s="155"/>
      <c r="B29" s="80"/>
      <c r="C29" s="80"/>
      <c r="D29" s="80"/>
      <c r="E29" s="66"/>
      <c r="F29" s="66"/>
      <c r="G29" s="80"/>
      <c r="H29" s="80"/>
      <c r="I29" s="94"/>
      <c r="J29" s="94"/>
    </row>
    <row r="30" spans="1:10" ht="15">
      <c r="A30" s="155"/>
      <c r="B30" s="80"/>
      <c r="C30" s="80"/>
      <c r="D30" s="80"/>
      <c r="E30" s="66"/>
      <c r="F30" s="66"/>
      <c r="G30" s="80"/>
      <c r="H30" s="80"/>
      <c r="I30" s="94"/>
      <c r="J30" s="94"/>
    </row>
    <row r="31" spans="1:10" ht="15">
      <c r="A31" s="155"/>
      <c r="B31" s="80"/>
      <c r="C31" s="80"/>
      <c r="D31" s="80"/>
      <c r="E31" s="66"/>
      <c r="F31" s="66"/>
      <c r="G31" s="80"/>
      <c r="H31" s="80"/>
      <c r="I31" s="94"/>
      <c r="J31" s="9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4" sqref="K24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65" t="s">
        <v>0</v>
      </c>
      <c r="B1" s="66"/>
      <c r="C1" s="80"/>
      <c r="D1" s="80"/>
      <c r="E1" s="80"/>
      <c r="F1" s="80"/>
      <c r="G1" s="80"/>
      <c r="H1" s="80"/>
      <c r="I1" s="94"/>
      <c r="J1" s="94"/>
    </row>
    <row r="2" spans="1:10" ht="15">
      <c r="A2" s="67"/>
      <c r="B2" s="66"/>
      <c r="C2" s="80"/>
      <c r="D2" s="80"/>
      <c r="E2" s="80"/>
      <c r="F2" s="80"/>
      <c r="G2" s="80"/>
      <c r="H2" s="80"/>
      <c r="I2" s="94"/>
      <c r="J2" s="94"/>
    </row>
    <row r="3" spans="1:10" ht="15">
      <c r="A3" s="156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56" t="s">
        <v>71</v>
      </c>
      <c r="B4" s="80"/>
      <c r="C4" s="80"/>
      <c r="D4" s="80"/>
      <c r="E4" s="80"/>
      <c r="F4" s="80"/>
      <c r="G4" s="80"/>
      <c r="H4" s="80"/>
      <c r="I4" s="94"/>
      <c r="J4" s="158"/>
    </row>
    <row r="5" spans="1:10" ht="15">
      <c r="A5" s="71" t="s">
        <v>58</v>
      </c>
      <c r="B5" s="9" t="s">
        <v>3</v>
      </c>
      <c r="C5" s="81"/>
      <c r="D5" s="81"/>
      <c r="E5" s="81"/>
      <c r="F5" s="81"/>
      <c r="G5" s="81"/>
      <c r="H5" s="81"/>
      <c r="I5" s="81"/>
      <c r="J5" s="159"/>
    </row>
    <row r="6" spans="1:10" ht="15">
      <c r="A6" s="72"/>
      <c r="B6" s="73"/>
      <c r="C6" s="82" t="s">
        <v>32</v>
      </c>
      <c r="D6" s="83"/>
      <c r="E6" s="83"/>
      <c r="F6" s="83"/>
      <c r="G6" s="83"/>
      <c r="H6" s="95"/>
      <c r="I6" s="96"/>
      <c r="J6" s="161"/>
    </row>
    <row r="7" spans="1:10" ht="15">
      <c r="A7" s="72"/>
      <c r="B7" s="74" t="s">
        <v>24</v>
      </c>
      <c r="C7" s="84"/>
      <c r="D7" s="85"/>
      <c r="E7" s="85"/>
      <c r="F7" s="87" t="s">
        <v>39</v>
      </c>
      <c r="G7" s="85"/>
      <c r="H7" s="97" t="s">
        <v>40</v>
      </c>
      <c r="I7" s="87"/>
      <c r="J7" s="162"/>
    </row>
    <row r="8" spans="1:10" ht="15">
      <c r="A8" s="72"/>
      <c r="B8" s="74" t="s">
        <v>25</v>
      </c>
      <c r="C8" s="86" t="s">
        <v>33</v>
      </c>
      <c r="D8" s="87" t="s">
        <v>34</v>
      </c>
      <c r="E8" s="87" t="s">
        <v>35</v>
      </c>
      <c r="F8" s="87" t="s">
        <v>41</v>
      </c>
      <c r="G8" s="87" t="s">
        <v>42</v>
      </c>
      <c r="H8" s="98" t="s">
        <v>43</v>
      </c>
      <c r="I8" s="87" t="s">
        <v>44</v>
      </c>
      <c r="J8" s="163"/>
    </row>
    <row r="9" spans="1:10" ht="15">
      <c r="A9" s="75" t="s">
        <v>4</v>
      </c>
      <c r="B9" s="76" t="s">
        <v>26</v>
      </c>
      <c r="C9" s="88" t="s">
        <v>36</v>
      </c>
      <c r="D9" s="89" t="s">
        <v>37</v>
      </c>
      <c r="E9" s="89" t="s">
        <v>38</v>
      </c>
      <c r="F9" s="89" t="s">
        <v>45</v>
      </c>
      <c r="G9" s="89" t="s">
        <v>43</v>
      </c>
      <c r="H9" s="99" t="s">
        <v>26</v>
      </c>
      <c r="I9" s="89" t="s">
        <v>26</v>
      </c>
      <c r="J9" s="163"/>
    </row>
    <row r="10" spans="1:10" ht="15">
      <c r="A10" s="157" t="s">
        <v>72</v>
      </c>
      <c r="B10" s="78">
        <v>72910</v>
      </c>
      <c r="C10" s="90">
        <v>0</v>
      </c>
      <c r="D10" s="91">
        <v>0</v>
      </c>
      <c r="E10" s="91">
        <v>-1000</v>
      </c>
      <c r="F10" s="91">
        <v>0</v>
      </c>
      <c r="G10" s="91">
        <v>0</v>
      </c>
      <c r="H10" s="100">
        <v>-1000</v>
      </c>
      <c r="I10" s="101">
        <v>71910</v>
      </c>
      <c r="J10" s="164"/>
    </row>
    <row r="11" spans="1:10" ht="15">
      <c r="A11" s="157" t="s">
        <v>73</v>
      </c>
      <c r="B11" s="79">
        <v>474836</v>
      </c>
      <c r="C11" s="90">
        <v>0</v>
      </c>
      <c r="D11" s="91">
        <v>0</v>
      </c>
      <c r="E11" s="93">
        <v>0</v>
      </c>
      <c r="F11" s="93">
        <v>0</v>
      </c>
      <c r="G11" s="91">
        <v>0</v>
      </c>
      <c r="H11" s="102">
        <v>0</v>
      </c>
      <c r="I11" s="103">
        <v>474836</v>
      </c>
      <c r="J11" s="164"/>
    </row>
    <row r="12" spans="1:10" ht="25.5">
      <c r="A12" s="157" t="s">
        <v>74</v>
      </c>
      <c r="B12" s="79">
        <v>88499</v>
      </c>
      <c r="C12" s="90">
        <v>0</v>
      </c>
      <c r="D12" s="91">
        <v>0</v>
      </c>
      <c r="E12" s="93">
        <v>1000</v>
      </c>
      <c r="F12" s="93">
        <v>0</v>
      </c>
      <c r="G12" s="91">
        <v>0</v>
      </c>
      <c r="H12" s="102">
        <v>1000</v>
      </c>
      <c r="I12" s="103">
        <v>89499</v>
      </c>
      <c r="J12" s="164"/>
    </row>
    <row r="13" spans="1:10" ht="15">
      <c r="A13" s="157" t="s">
        <v>75</v>
      </c>
      <c r="B13" s="79">
        <v>504124</v>
      </c>
      <c r="C13" s="90">
        <v>0</v>
      </c>
      <c r="D13" s="91">
        <v>0</v>
      </c>
      <c r="E13" s="93">
        <v>0</v>
      </c>
      <c r="F13" s="93">
        <v>0</v>
      </c>
      <c r="G13" s="91">
        <v>0</v>
      </c>
      <c r="H13" s="102">
        <v>0</v>
      </c>
      <c r="I13" s="103">
        <v>504124</v>
      </c>
      <c r="J13" s="164"/>
    </row>
    <row r="14" spans="1:10" ht="15">
      <c r="A14" s="157" t="s">
        <v>76</v>
      </c>
      <c r="B14" s="79">
        <v>80849</v>
      </c>
      <c r="C14" s="90">
        <v>0</v>
      </c>
      <c r="D14" s="91">
        <v>0</v>
      </c>
      <c r="E14" s="93">
        <v>0</v>
      </c>
      <c r="F14" s="93">
        <v>0</v>
      </c>
      <c r="G14" s="91">
        <v>11058</v>
      </c>
      <c r="H14" s="102">
        <v>11058</v>
      </c>
      <c r="I14" s="103">
        <v>91907</v>
      </c>
      <c r="J14" s="164"/>
    </row>
    <row r="15" spans="1:10" ht="15">
      <c r="A15" s="165" t="s">
        <v>40</v>
      </c>
      <c r="B15" s="128">
        <v>1221218</v>
      </c>
      <c r="C15" s="135">
        <v>0</v>
      </c>
      <c r="D15" s="136">
        <v>0</v>
      </c>
      <c r="E15" s="136">
        <v>0</v>
      </c>
      <c r="F15" s="136">
        <v>0</v>
      </c>
      <c r="G15" s="136">
        <v>11058</v>
      </c>
      <c r="H15" s="145">
        <v>11058</v>
      </c>
      <c r="I15" s="136">
        <v>1232276</v>
      </c>
      <c r="J15" s="169"/>
    </row>
    <row r="16" spans="1:10" ht="15">
      <c r="A16" s="72" t="s">
        <v>47</v>
      </c>
      <c r="B16" s="130"/>
      <c r="C16" s="168"/>
      <c r="D16" s="138"/>
      <c r="E16" s="138"/>
      <c r="F16" s="138"/>
      <c r="G16" s="138"/>
      <c r="H16" s="146"/>
      <c r="I16" s="147"/>
      <c r="J16" s="170"/>
    </row>
    <row r="17" spans="1:10" ht="15">
      <c r="A17" s="166" t="s">
        <v>8</v>
      </c>
      <c r="B17" s="123">
        <v>1186650</v>
      </c>
      <c r="C17" s="116">
        <v>0</v>
      </c>
      <c r="D17" s="117">
        <v>0</v>
      </c>
      <c r="E17" s="117">
        <v>-3253</v>
      </c>
      <c r="F17" s="117">
        <v>0</v>
      </c>
      <c r="G17" s="117">
        <v>10899</v>
      </c>
      <c r="H17" s="124">
        <v>7646</v>
      </c>
      <c r="I17" s="117">
        <v>1194296</v>
      </c>
      <c r="J17" s="169"/>
    </row>
    <row r="18" spans="1:10" ht="15">
      <c r="A18" s="167" t="s">
        <v>48</v>
      </c>
      <c r="B18" s="131">
        <v>1022029</v>
      </c>
      <c r="C18" s="139">
        <v>0</v>
      </c>
      <c r="D18" s="140">
        <v>0</v>
      </c>
      <c r="E18" s="140">
        <v>19000</v>
      </c>
      <c r="F18" s="140">
        <v>0</v>
      </c>
      <c r="G18" s="153">
        <v>5800</v>
      </c>
      <c r="H18" s="154">
        <v>24800</v>
      </c>
      <c r="I18" s="149">
        <v>1046829</v>
      </c>
      <c r="J18" s="164"/>
    </row>
    <row r="19" spans="1:10" ht="15">
      <c r="A19" s="167" t="s">
        <v>49</v>
      </c>
      <c r="B19" s="132">
        <v>164621</v>
      </c>
      <c r="C19" s="141">
        <v>0</v>
      </c>
      <c r="D19" s="142">
        <v>0</v>
      </c>
      <c r="E19" s="142">
        <v>-22253</v>
      </c>
      <c r="F19" s="142">
        <v>0</v>
      </c>
      <c r="G19" s="171">
        <v>5099</v>
      </c>
      <c r="H19" s="172">
        <v>-17154</v>
      </c>
      <c r="I19" s="151">
        <v>147467</v>
      </c>
      <c r="J19" s="164"/>
    </row>
    <row r="20" spans="1:10" ht="15">
      <c r="A20" s="173" t="s">
        <v>9</v>
      </c>
      <c r="B20" s="174">
        <v>17809</v>
      </c>
      <c r="C20" s="113">
        <v>0</v>
      </c>
      <c r="D20" s="113">
        <v>0</v>
      </c>
      <c r="E20" s="113">
        <v>3252</v>
      </c>
      <c r="F20" s="113">
        <v>0</v>
      </c>
      <c r="G20" s="175">
        <v>0</v>
      </c>
      <c r="H20" s="175">
        <v>3252</v>
      </c>
      <c r="I20" s="113">
        <v>21061</v>
      </c>
      <c r="J20" s="169"/>
    </row>
    <row r="21" spans="1:10" ht="15">
      <c r="A21" s="167" t="s">
        <v>50</v>
      </c>
      <c r="B21" s="131">
        <v>30</v>
      </c>
      <c r="C21" s="139">
        <v>0</v>
      </c>
      <c r="D21" s="140">
        <v>0</v>
      </c>
      <c r="E21" s="140">
        <v>0</v>
      </c>
      <c r="F21" s="140">
        <v>0</v>
      </c>
      <c r="G21" s="153">
        <v>0</v>
      </c>
      <c r="H21" s="154">
        <v>0</v>
      </c>
      <c r="I21" s="149">
        <v>30</v>
      </c>
      <c r="J21" s="164"/>
    </row>
    <row r="22" spans="1:10" ht="25.5">
      <c r="A22" s="167" t="s">
        <v>51</v>
      </c>
      <c r="B22" s="132">
        <v>1</v>
      </c>
      <c r="C22" s="141">
        <v>0</v>
      </c>
      <c r="D22" s="142">
        <v>0</v>
      </c>
      <c r="E22" s="142">
        <v>2</v>
      </c>
      <c r="F22" s="142">
        <v>0</v>
      </c>
      <c r="G22" s="171">
        <v>0</v>
      </c>
      <c r="H22" s="172">
        <v>2</v>
      </c>
      <c r="I22" s="151">
        <v>3</v>
      </c>
      <c r="J22" s="164"/>
    </row>
    <row r="23" spans="1:10" ht="25.5">
      <c r="A23" s="167" t="s">
        <v>52</v>
      </c>
      <c r="B23" s="132">
        <v>16000</v>
      </c>
      <c r="C23" s="141">
        <v>0</v>
      </c>
      <c r="D23" s="142">
        <v>0</v>
      </c>
      <c r="E23" s="142">
        <v>0</v>
      </c>
      <c r="F23" s="142">
        <v>0</v>
      </c>
      <c r="G23" s="171">
        <v>0</v>
      </c>
      <c r="H23" s="172">
        <v>0</v>
      </c>
      <c r="I23" s="151">
        <v>16000</v>
      </c>
      <c r="J23" s="164"/>
    </row>
    <row r="24" spans="1:10" ht="15">
      <c r="A24" s="167" t="s">
        <v>53</v>
      </c>
      <c r="B24" s="132">
        <v>1778</v>
      </c>
      <c r="C24" s="141">
        <v>0</v>
      </c>
      <c r="D24" s="142">
        <v>0</v>
      </c>
      <c r="E24" s="142">
        <v>3250</v>
      </c>
      <c r="F24" s="142">
        <v>0</v>
      </c>
      <c r="G24" s="171">
        <v>0</v>
      </c>
      <c r="H24" s="172">
        <v>3250</v>
      </c>
      <c r="I24" s="151">
        <v>5028</v>
      </c>
      <c r="J24" s="164"/>
    </row>
    <row r="25" spans="1:10" ht="15">
      <c r="A25" s="173" t="s">
        <v>10</v>
      </c>
      <c r="B25" s="174">
        <v>16759</v>
      </c>
      <c r="C25" s="113">
        <v>0</v>
      </c>
      <c r="D25" s="113">
        <v>0</v>
      </c>
      <c r="E25" s="113">
        <v>0</v>
      </c>
      <c r="F25" s="113">
        <v>0</v>
      </c>
      <c r="G25" s="175">
        <v>159</v>
      </c>
      <c r="H25" s="175">
        <v>159</v>
      </c>
      <c r="I25" s="113">
        <v>16918</v>
      </c>
      <c r="J25" s="169"/>
    </row>
    <row r="26" spans="1:10" ht="15">
      <c r="A26" s="167" t="s">
        <v>55</v>
      </c>
      <c r="B26" s="132">
        <v>16759</v>
      </c>
      <c r="C26" s="141">
        <v>0</v>
      </c>
      <c r="D26" s="142">
        <v>0</v>
      </c>
      <c r="E26" s="142">
        <v>0</v>
      </c>
      <c r="F26" s="142">
        <v>0</v>
      </c>
      <c r="G26" s="171">
        <v>159</v>
      </c>
      <c r="H26" s="172">
        <v>159</v>
      </c>
      <c r="I26" s="151">
        <v>16918</v>
      </c>
      <c r="J26" s="164"/>
    </row>
    <row r="27" spans="1:10" ht="25.5">
      <c r="A27" s="173" t="s">
        <v>11</v>
      </c>
      <c r="B27" s="177">
        <v>0</v>
      </c>
      <c r="C27" s="178">
        <v>0</v>
      </c>
      <c r="D27" s="178">
        <v>0</v>
      </c>
      <c r="E27" s="178">
        <v>1</v>
      </c>
      <c r="F27" s="178">
        <v>0</v>
      </c>
      <c r="G27" s="177">
        <v>0</v>
      </c>
      <c r="H27" s="179">
        <v>1</v>
      </c>
      <c r="I27" s="115">
        <v>1</v>
      </c>
      <c r="J27" s="164"/>
    </row>
    <row r="28" spans="1:10" ht="15">
      <c r="A28" s="165" t="s">
        <v>56</v>
      </c>
      <c r="B28" s="128">
        <v>1221218</v>
      </c>
      <c r="C28" s="135">
        <v>0</v>
      </c>
      <c r="D28" s="136">
        <v>0</v>
      </c>
      <c r="E28" s="136">
        <v>0</v>
      </c>
      <c r="F28" s="136">
        <v>0</v>
      </c>
      <c r="G28" s="136">
        <v>11058</v>
      </c>
      <c r="H28" s="145">
        <v>11058</v>
      </c>
      <c r="I28" s="136">
        <v>1232276</v>
      </c>
      <c r="J28" s="169"/>
    </row>
    <row r="29" spans="1:10" ht="15">
      <c r="A29" s="155"/>
      <c r="B29" s="80"/>
      <c r="C29" s="80"/>
      <c r="D29" s="80"/>
      <c r="E29" s="66"/>
      <c r="F29" s="66"/>
      <c r="G29" s="80"/>
      <c r="H29" s="80"/>
      <c r="I29" s="94"/>
      <c r="J29" s="94"/>
    </row>
    <row r="30" spans="1:10" ht="15">
      <c r="A30" s="155"/>
      <c r="B30" s="80"/>
      <c r="C30" s="80"/>
      <c r="D30" s="80"/>
      <c r="E30" s="66"/>
      <c r="F30" s="66"/>
      <c r="G30" s="80"/>
      <c r="H30" s="80"/>
      <c r="I30" s="94"/>
      <c r="J30" s="94"/>
    </row>
    <row r="31" spans="1:10" ht="15">
      <c r="A31" s="155"/>
      <c r="B31" s="80"/>
      <c r="C31" s="80"/>
      <c r="D31" s="80"/>
      <c r="E31" s="66"/>
      <c r="F31" s="66"/>
      <c r="G31" s="80"/>
      <c r="H31" s="80"/>
      <c r="I31" s="94"/>
      <c r="J31" s="9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I23" sqref="I23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65" t="s">
        <v>0</v>
      </c>
      <c r="B1" s="66"/>
      <c r="C1" s="80"/>
      <c r="D1" s="80"/>
      <c r="E1" s="80"/>
      <c r="F1" s="80"/>
      <c r="G1" s="80"/>
      <c r="H1" s="80"/>
      <c r="I1" s="94"/>
      <c r="J1" s="94"/>
    </row>
    <row r="2" spans="1:10" ht="15">
      <c r="A2" s="67"/>
      <c r="B2" s="66"/>
      <c r="C2" s="80"/>
      <c r="D2" s="80"/>
      <c r="E2" s="80"/>
      <c r="F2" s="80"/>
      <c r="G2" s="80"/>
      <c r="H2" s="80"/>
      <c r="I2" s="94"/>
      <c r="J2" s="94"/>
    </row>
    <row r="3" spans="1:10" ht="15">
      <c r="A3" s="156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56" t="s">
        <v>77</v>
      </c>
      <c r="B4" s="80"/>
      <c r="C4" s="80"/>
      <c r="D4" s="80"/>
      <c r="E4" s="80"/>
      <c r="F4" s="80"/>
      <c r="G4" s="80"/>
      <c r="H4" s="80"/>
      <c r="I4" s="94"/>
      <c r="J4" s="158"/>
    </row>
    <row r="5" spans="1:10" ht="15">
      <c r="A5" s="71" t="s">
        <v>58</v>
      </c>
      <c r="B5" s="9" t="s">
        <v>3</v>
      </c>
      <c r="C5" s="81"/>
      <c r="D5" s="81"/>
      <c r="E5" s="81"/>
      <c r="F5" s="81"/>
      <c r="G5" s="81"/>
      <c r="H5" s="81"/>
      <c r="I5" s="81"/>
      <c r="J5" s="159"/>
    </row>
    <row r="6" spans="1:10" ht="15">
      <c r="A6" s="72"/>
      <c r="B6" s="73"/>
      <c r="C6" s="82" t="s">
        <v>32</v>
      </c>
      <c r="D6" s="83"/>
      <c r="E6" s="83"/>
      <c r="F6" s="83"/>
      <c r="G6" s="83"/>
      <c r="H6" s="95"/>
      <c r="I6" s="96"/>
      <c r="J6" s="161"/>
    </row>
    <row r="7" spans="1:10" ht="15">
      <c r="A7" s="72"/>
      <c r="B7" s="74" t="s">
        <v>24</v>
      </c>
      <c r="C7" s="84"/>
      <c r="D7" s="85"/>
      <c r="E7" s="85"/>
      <c r="F7" s="87" t="s">
        <v>39</v>
      </c>
      <c r="G7" s="85"/>
      <c r="H7" s="97" t="s">
        <v>40</v>
      </c>
      <c r="I7" s="87"/>
      <c r="J7" s="162"/>
    </row>
    <row r="8" spans="1:10" ht="15">
      <c r="A8" s="72"/>
      <c r="B8" s="74" t="s">
        <v>25</v>
      </c>
      <c r="C8" s="86" t="s">
        <v>33</v>
      </c>
      <c r="D8" s="87" t="s">
        <v>34</v>
      </c>
      <c r="E8" s="87" t="s">
        <v>35</v>
      </c>
      <c r="F8" s="87" t="s">
        <v>41</v>
      </c>
      <c r="G8" s="87" t="s">
        <v>42</v>
      </c>
      <c r="H8" s="98" t="s">
        <v>43</v>
      </c>
      <c r="I8" s="87" t="s">
        <v>44</v>
      </c>
      <c r="J8" s="163"/>
    </row>
    <row r="9" spans="1:10" ht="15">
      <c r="A9" s="75" t="s">
        <v>4</v>
      </c>
      <c r="B9" s="76" t="s">
        <v>26</v>
      </c>
      <c r="C9" s="88" t="s">
        <v>36</v>
      </c>
      <c r="D9" s="89" t="s">
        <v>37</v>
      </c>
      <c r="E9" s="89" t="s">
        <v>38</v>
      </c>
      <c r="F9" s="89" t="s">
        <v>45</v>
      </c>
      <c r="G9" s="89" t="s">
        <v>43</v>
      </c>
      <c r="H9" s="99" t="s">
        <v>26</v>
      </c>
      <c r="I9" s="89" t="s">
        <v>26</v>
      </c>
      <c r="J9" s="163"/>
    </row>
    <row r="10" spans="1:10" ht="15">
      <c r="A10" s="157" t="s">
        <v>78</v>
      </c>
      <c r="B10" s="78">
        <v>2897010</v>
      </c>
      <c r="C10" s="90">
        <v>0</v>
      </c>
      <c r="D10" s="91">
        <v>0</v>
      </c>
      <c r="E10" s="91">
        <v>16500</v>
      </c>
      <c r="F10" s="91">
        <v>0</v>
      </c>
      <c r="G10" s="91">
        <v>0</v>
      </c>
      <c r="H10" s="100">
        <v>16500</v>
      </c>
      <c r="I10" s="101">
        <v>2913510</v>
      </c>
      <c r="J10" s="164"/>
    </row>
    <row r="11" spans="1:10" ht="15">
      <c r="A11" s="157" t="s">
        <v>79</v>
      </c>
      <c r="B11" s="79">
        <v>131909</v>
      </c>
      <c r="C11" s="90">
        <v>0</v>
      </c>
      <c r="D11" s="91">
        <v>0</v>
      </c>
      <c r="E11" s="93">
        <v>0</v>
      </c>
      <c r="F11" s="93">
        <v>0</v>
      </c>
      <c r="G11" s="91">
        <v>0</v>
      </c>
      <c r="H11" s="102">
        <v>0</v>
      </c>
      <c r="I11" s="103">
        <v>131909</v>
      </c>
      <c r="J11" s="164"/>
    </row>
    <row r="12" spans="1:10" ht="15">
      <c r="A12" s="157" t="s">
        <v>80</v>
      </c>
      <c r="B12" s="79">
        <v>175683</v>
      </c>
      <c r="C12" s="90">
        <v>0</v>
      </c>
      <c r="D12" s="91">
        <v>0</v>
      </c>
      <c r="E12" s="93">
        <v>6000</v>
      </c>
      <c r="F12" s="93">
        <v>0</v>
      </c>
      <c r="G12" s="91">
        <v>0</v>
      </c>
      <c r="H12" s="102">
        <v>6000</v>
      </c>
      <c r="I12" s="103">
        <v>181683</v>
      </c>
      <c r="J12" s="164"/>
    </row>
    <row r="13" spans="1:10" ht="15">
      <c r="A13" s="157" t="s">
        <v>81</v>
      </c>
      <c r="B13" s="79">
        <v>479709</v>
      </c>
      <c r="C13" s="90">
        <v>0</v>
      </c>
      <c r="D13" s="91">
        <v>0</v>
      </c>
      <c r="E13" s="93">
        <v>-22500</v>
      </c>
      <c r="F13" s="93">
        <v>0</v>
      </c>
      <c r="G13" s="91">
        <v>0</v>
      </c>
      <c r="H13" s="102">
        <v>-22500</v>
      </c>
      <c r="I13" s="103">
        <v>457209</v>
      </c>
      <c r="J13" s="164"/>
    </row>
    <row r="14" spans="1:10" ht="15">
      <c r="A14" s="165" t="s">
        <v>40</v>
      </c>
      <c r="B14" s="128">
        <v>3684311</v>
      </c>
      <c r="C14" s="135">
        <v>0</v>
      </c>
      <c r="D14" s="136">
        <v>0</v>
      </c>
      <c r="E14" s="136">
        <v>0</v>
      </c>
      <c r="F14" s="136">
        <v>0</v>
      </c>
      <c r="G14" s="136">
        <v>0</v>
      </c>
      <c r="H14" s="145">
        <v>0</v>
      </c>
      <c r="I14" s="136">
        <v>3684311</v>
      </c>
      <c r="J14" s="169"/>
    </row>
    <row r="15" spans="1:10" ht="15">
      <c r="A15" s="72" t="s">
        <v>47</v>
      </c>
      <c r="B15" s="130"/>
      <c r="C15" s="168"/>
      <c r="D15" s="138"/>
      <c r="E15" s="138"/>
      <c r="F15" s="138"/>
      <c r="G15" s="138"/>
      <c r="H15" s="146"/>
      <c r="I15" s="147"/>
      <c r="J15" s="170"/>
    </row>
    <row r="16" spans="1:10" ht="15">
      <c r="A16" s="166" t="s">
        <v>8</v>
      </c>
      <c r="B16" s="123">
        <v>3623728</v>
      </c>
      <c r="C16" s="116">
        <v>0</v>
      </c>
      <c r="D16" s="117">
        <v>0</v>
      </c>
      <c r="E16" s="117">
        <v>14966</v>
      </c>
      <c r="F16" s="117">
        <v>0</v>
      </c>
      <c r="G16" s="117">
        <v>0</v>
      </c>
      <c r="H16" s="124">
        <v>14966</v>
      </c>
      <c r="I16" s="117">
        <v>3638694</v>
      </c>
      <c r="J16" s="169"/>
    </row>
    <row r="17" spans="1:10" ht="15">
      <c r="A17" s="167" t="s">
        <v>48</v>
      </c>
      <c r="B17" s="131">
        <v>3111219</v>
      </c>
      <c r="C17" s="139">
        <v>0</v>
      </c>
      <c r="D17" s="140">
        <v>0</v>
      </c>
      <c r="E17" s="140">
        <v>57000</v>
      </c>
      <c r="F17" s="140">
        <v>0</v>
      </c>
      <c r="G17" s="153">
        <v>0</v>
      </c>
      <c r="H17" s="154">
        <v>57000</v>
      </c>
      <c r="I17" s="149">
        <v>3168219</v>
      </c>
      <c r="J17" s="164"/>
    </row>
    <row r="18" spans="1:10" ht="15">
      <c r="A18" s="167" t="s">
        <v>49</v>
      </c>
      <c r="B18" s="132">
        <v>512509</v>
      </c>
      <c r="C18" s="141">
        <v>0</v>
      </c>
      <c r="D18" s="142">
        <v>0</v>
      </c>
      <c r="E18" s="142">
        <v>-42034</v>
      </c>
      <c r="F18" s="142">
        <v>0</v>
      </c>
      <c r="G18" s="171">
        <v>0</v>
      </c>
      <c r="H18" s="172">
        <v>-42034</v>
      </c>
      <c r="I18" s="151">
        <v>470475</v>
      </c>
      <c r="J18" s="164"/>
    </row>
    <row r="19" spans="1:10" ht="15">
      <c r="A19" s="173" t="s">
        <v>9</v>
      </c>
      <c r="B19" s="174">
        <v>16935</v>
      </c>
      <c r="C19" s="113">
        <v>0</v>
      </c>
      <c r="D19" s="113">
        <v>0</v>
      </c>
      <c r="E19" s="113">
        <v>0</v>
      </c>
      <c r="F19" s="113">
        <v>0</v>
      </c>
      <c r="G19" s="175">
        <v>0</v>
      </c>
      <c r="H19" s="175">
        <v>0</v>
      </c>
      <c r="I19" s="113">
        <v>16935</v>
      </c>
      <c r="J19" s="169"/>
    </row>
    <row r="20" spans="1:10" ht="25.5">
      <c r="A20" s="167" t="s">
        <v>51</v>
      </c>
      <c r="B20" s="132">
        <v>8993</v>
      </c>
      <c r="C20" s="141">
        <v>0</v>
      </c>
      <c r="D20" s="142">
        <v>0</v>
      </c>
      <c r="E20" s="142">
        <v>0</v>
      </c>
      <c r="F20" s="142">
        <v>0</v>
      </c>
      <c r="G20" s="171">
        <v>0</v>
      </c>
      <c r="H20" s="172">
        <v>0</v>
      </c>
      <c r="I20" s="151">
        <v>8993</v>
      </c>
      <c r="J20" s="164"/>
    </row>
    <row r="21" spans="1:10" ht="15">
      <c r="A21" s="167" t="s">
        <v>53</v>
      </c>
      <c r="B21" s="132">
        <v>7942</v>
      </c>
      <c r="C21" s="141">
        <v>0</v>
      </c>
      <c r="D21" s="142">
        <v>0</v>
      </c>
      <c r="E21" s="142">
        <v>0</v>
      </c>
      <c r="F21" s="142">
        <v>0</v>
      </c>
      <c r="G21" s="171">
        <v>0</v>
      </c>
      <c r="H21" s="172">
        <v>0</v>
      </c>
      <c r="I21" s="151">
        <v>7942</v>
      </c>
      <c r="J21" s="164"/>
    </row>
    <row r="22" spans="1:10" ht="15">
      <c r="A22" s="173" t="s">
        <v>10</v>
      </c>
      <c r="B22" s="174">
        <v>43648</v>
      </c>
      <c r="C22" s="113">
        <v>0</v>
      </c>
      <c r="D22" s="113">
        <v>0</v>
      </c>
      <c r="E22" s="113">
        <v>-15000</v>
      </c>
      <c r="F22" s="113">
        <v>0</v>
      </c>
      <c r="G22" s="175">
        <v>0</v>
      </c>
      <c r="H22" s="175">
        <v>-15000</v>
      </c>
      <c r="I22" s="113">
        <v>28648</v>
      </c>
      <c r="J22" s="169"/>
    </row>
    <row r="23" spans="1:10" ht="15">
      <c r="A23" s="167" t="s">
        <v>55</v>
      </c>
      <c r="B23" s="132">
        <v>43648</v>
      </c>
      <c r="C23" s="141">
        <v>0</v>
      </c>
      <c r="D23" s="142">
        <v>0</v>
      </c>
      <c r="E23" s="142">
        <v>-15000</v>
      </c>
      <c r="F23" s="142">
        <v>0</v>
      </c>
      <c r="G23" s="171">
        <v>0</v>
      </c>
      <c r="H23" s="172">
        <v>-15000</v>
      </c>
      <c r="I23" s="151">
        <v>28648</v>
      </c>
      <c r="J23" s="164"/>
    </row>
    <row r="24" spans="1:10" ht="25.5">
      <c r="A24" s="173" t="s">
        <v>11</v>
      </c>
      <c r="B24" s="177">
        <v>0</v>
      </c>
      <c r="C24" s="178">
        <v>0</v>
      </c>
      <c r="D24" s="178">
        <v>0</v>
      </c>
      <c r="E24" s="178">
        <v>34</v>
      </c>
      <c r="F24" s="178">
        <v>0</v>
      </c>
      <c r="G24" s="177">
        <v>0</v>
      </c>
      <c r="H24" s="179">
        <v>34</v>
      </c>
      <c r="I24" s="115">
        <v>34</v>
      </c>
      <c r="J24" s="164"/>
    </row>
    <row r="25" spans="1:10" ht="15">
      <c r="A25" s="165" t="s">
        <v>56</v>
      </c>
      <c r="B25" s="128">
        <v>3684311</v>
      </c>
      <c r="C25" s="135">
        <v>0</v>
      </c>
      <c r="D25" s="136">
        <v>0</v>
      </c>
      <c r="E25" s="136">
        <v>0</v>
      </c>
      <c r="F25" s="136">
        <v>0</v>
      </c>
      <c r="G25" s="136">
        <v>0</v>
      </c>
      <c r="H25" s="145">
        <v>0</v>
      </c>
      <c r="I25" s="136">
        <v>3684311</v>
      </c>
      <c r="J25" s="169"/>
    </row>
    <row r="26" spans="1:10" ht="15">
      <c r="A26" s="155"/>
      <c r="B26" s="80"/>
      <c r="C26" s="80"/>
      <c r="D26" s="80"/>
      <c r="E26" s="66"/>
      <c r="F26" s="66"/>
      <c r="G26" s="80"/>
      <c r="H26" s="80"/>
      <c r="I26" s="94"/>
      <c r="J26" s="94"/>
    </row>
    <row r="27" spans="1:10" ht="15">
      <c r="A27" s="155"/>
      <c r="B27" s="80"/>
      <c r="C27" s="80"/>
      <c r="D27" s="80"/>
      <c r="E27" s="66"/>
      <c r="F27" s="66"/>
      <c r="G27" s="80"/>
      <c r="H27" s="80"/>
      <c r="I27" s="94"/>
      <c r="J27" s="94"/>
    </row>
    <row r="28" spans="1:10" ht="15">
      <c r="A28" s="155"/>
      <c r="B28" s="80"/>
      <c r="C28" s="80"/>
      <c r="D28" s="80"/>
      <c r="E28" s="66"/>
      <c r="F28" s="66"/>
      <c r="G28" s="80"/>
      <c r="H28" s="80"/>
      <c r="I28" s="94"/>
      <c r="J28" s="9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65" t="s">
        <v>0</v>
      </c>
      <c r="B1" s="66"/>
      <c r="C1" s="80"/>
      <c r="D1" s="80"/>
      <c r="E1" s="80"/>
      <c r="F1" s="80"/>
      <c r="G1" s="80"/>
      <c r="H1" s="80"/>
      <c r="I1" s="94"/>
      <c r="J1" s="94"/>
    </row>
    <row r="2" spans="1:10" ht="15">
      <c r="A2" s="67"/>
      <c r="B2" s="66"/>
      <c r="C2" s="80"/>
      <c r="D2" s="80"/>
      <c r="E2" s="80"/>
      <c r="F2" s="80"/>
      <c r="G2" s="80"/>
      <c r="H2" s="80"/>
      <c r="I2" s="94"/>
      <c r="J2" s="94"/>
    </row>
    <row r="3" spans="1:10" ht="15">
      <c r="A3" s="156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56" t="s">
        <v>82</v>
      </c>
      <c r="B4" s="80"/>
      <c r="C4" s="80"/>
      <c r="D4" s="80"/>
      <c r="E4" s="80"/>
      <c r="F4" s="80"/>
      <c r="G4" s="80"/>
      <c r="H4" s="80"/>
      <c r="I4" s="94"/>
      <c r="J4" s="158"/>
    </row>
    <row r="5" spans="1:10" ht="15">
      <c r="A5" s="71" t="s">
        <v>58</v>
      </c>
      <c r="B5" s="9" t="s">
        <v>3</v>
      </c>
      <c r="C5" s="81"/>
      <c r="D5" s="81"/>
      <c r="E5" s="81"/>
      <c r="F5" s="81"/>
      <c r="G5" s="81"/>
      <c r="H5" s="81"/>
      <c r="I5" s="81"/>
      <c r="J5" s="159"/>
    </row>
    <row r="6" spans="1:10" ht="15">
      <c r="A6" s="72"/>
      <c r="B6" s="73"/>
      <c r="C6" s="82" t="s">
        <v>32</v>
      </c>
      <c r="D6" s="83"/>
      <c r="E6" s="83"/>
      <c r="F6" s="83"/>
      <c r="G6" s="83"/>
      <c r="H6" s="95"/>
      <c r="I6" s="96"/>
      <c r="J6" s="161"/>
    </row>
    <row r="7" spans="1:10" ht="15">
      <c r="A7" s="72"/>
      <c r="B7" s="74" t="s">
        <v>24</v>
      </c>
      <c r="C7" s="84"/>
      <c r="D7" s="85"/>
      <c r="E7" s="85"/>
      <c r="F7" s="87" t="s">
        <v>39</v>
      </c>
      <c r="G7" s="85"/>
      <c r="H7" s="97" t="s">
        <v>40</v>
      </c>
      <c r="I7" s="87"/>
      <c r="J7" s="162"/>
    </row>
    <row r="8" spans="1:10" ht="15">
      <c r="A8" s="72"/>
      <c r="B8" s="74" t="s">
        <v>25</v>
      </c>
      <c r="C8" s="86" t="s">
        <v>33</v>
      </c>
      <c r="D8" s="87" t="s">
        <v>34</v>
      </c>
      <c r="E8" s="87" t="s">
        <v>35</v>
      </c>
      <c r="F8" s="87" t="s">
        <v>41</v>
      </c>
      <c r="G8" s="87" t="s">
        <v>42</v>
      </c>
      <c r="H8" s="98" t="s">
        <v>43</v>
      </c>
      <c r="I8" s="87" t="s">
        <v>44</v>
      </c>
      <c r="J8" s="163"/>
    </row>
    <row r="9" spans="1:10" ht="15">
      <c r="A9" s="75" t="s">
        <v>4</v>
      </c>
      <c r="B9" s="76" t="s">
        <v>26</v>
      </c>
      <c r="C9" s="88" t="s">
        <v>36</v>
      </c>
      <c r="D9" s="89" t="s">
        <v>37</v>
      </c>
      <c r="E9" s="89" t="s">
        <v>38</v>
      </c>
      <c r="F9" s="89" t="s">
        <v>45</v>
      </c>
      <c r="G9" s="89" t="s">
        <v>43</v>
      </c>
      <c r="H9" s="99" t="s">
        <v>26</v>
      </c>
      <c r="I9" s="89" t="s">
        <v>26</v>
      </c>
      <c r="J9" s="163"/>
    </row>
    <row r="10" spans="1:10" ht="15">
      <c r="A10" s="157" t="s">
        <v>83</v>
      </c>
      <c r="B10" s="78">
        <v>1754394</v>
      </c>
      <c r="C10" s="90">
        <v>0</v>
      </c>
      <c r="D10" s="91">
        <v>0</v>
      </c>
      <c r="E10" s="91">
        <v>0</v>
      </c>
      <c r="F10" s="91">
        <v>0</v>
      </c>
      <c r="G10" s="91">
        <v>0</v>
      </c>
      <c r="H10" s="100">
        <v>0</v>
      </c>
      <c r="I10" s="101">
        <v>1754394</v>
      </c>
      <c r="J10" s="164"/>
    </row>
    <row r="11" spans="1:10" ht="15">
      <c r="A11" s="157" t="s">
        <v>84</v>
      </c>
      <c r="B11" s="79">
        <v>346177</v>
      </c>
      <c r="C11" s="90">
        <v>0</v>
      </c>
      <c r="D11" s="91">
        <v>0</v>
      </c>
      <c r="E11" s="93">
        <v>0</v>
      </c>
      <c r="F11" s="93">
        <v>0</v>
      </c>
      <c r="G11" s="91">
        <v>0</v>
      </c>
      <c r="H11" s="102">
        <v>0</v>
      </c>
      <c r="I11" s="103">
        <v>346177</v>
      </c>
      <c r="J11" s="164"/>
    </row>
    <row r="12" spans="1:10" ht="15">
      <c r="A12" s="157" t="s">
        <v>85</v>
      </c>
      <c r="B12" s="79">
        <v>301093</v>
      </c>
      <c r="C12" s="90">
        <v>0</v>
      </c>
      <c r="D12" s="91">
        <v>0</v>
      </c>
      <c r="E12" s="93">
        <v>0</v>
      </c>
      <c r="F12" s="93">
        <v>0</v>
      </c>
      <c r="G12" s="91">
        <v>0</v>
      </c>
      <c r="H12" s="102">
        <v>0</v>
      </c>
      <c r="I12" s="103">
        <v>301093</v>
      </c>
      <c r="J12" s="164"/>
    </row>
    <row r="13" spans="1:10" ht="25.5">
      <c r="A13" s="157" t="s">
        <v>86</v>
      </c>
      <c r="B13" s="79">
        <v>173360</v>
      </c>
      <c r="C13" s="90">
        <v>0</v>
      </c>
      <c r="D13" s="91">
        <v>0</v>
      </c>
      <c r="E13" s="93">
        <v>0</v>
      </c>
      <c r="F13" s="93">
        <v>0</v>
      </c>
      <c r="G13" s="91">
        <v>0</v>
      </c>
      <c r="H13" s="102">
        <v>0</v>
      </c>
      <c r="I13" s="103">
        <v>173360</v>
      </c>
      <c r="J13" s="164"/>
    </row>
    <row r="14" spans="1:10" ht="15">
      <c r="A14" s="157" t="s">
        <v>87</v>
      </c>
      <c r="B14" s="79">
        <v>900125</v>
      </c>
      <c r="C14" s="90">
        <v>0</v>
      </c>
      <c r="D14" s="91">
        <v>0</v>
      </c>
      <c r="E14" s="93">
        <v>3600</v>
      </c>
      <c r="F14" s="93">
        <v>0</v>
      </c>
      <c r="G14" s="91">
        <v>0</v>
      </c>
      <c r="H14" s="102">
        <v>3600</v>
      </c>
      <c r="I14" s="103">
        <v>903725</v>
      </c>
      <c r="J14" s="164"/>
    </row>
    <row r="15" spans="1:10" ht="15">
      <c r="A15" s="157" t="s">
        <v>88</v>
      </c>
      <c r="B15" s="79">
        <v>1</v>
      </c>
      <c r="C15" s="90">
        <v>0</v>
      </c>
      <c r="D15" s="91">
        <v>0</v>
      </c>
      <c r="E15" s="93">
        <v>0</v>
      </c>
      <c r="F15" s="93">
        <v>0</v>
      </c>
      <c r="G15" s="91">
        <v>0</v>
      </c>
      <c r="H15" s="102">
        <v>0</v>
      </c>
      <c r="I15" s="103">
        <v>1</v>
      </c>
      <c r="J15" s="164"/>
    </row>
    <row r="16" spans="1:10" ht="15">
      <c r="A16" s="165" t="s">
        <v>40</v>
      </c>
      <c r="B16" s="128">
        <v>3475150</v>
      </c>
      <c r="C16" s="135">
        <v>0</v>
      </c>
      <c r="D16" s="136">
        <v>0</v>
      </c>
      <c r="E16" s="136">
        <v>3600</v>
      </c>
      <c r="F16" s="136">
        <v>0</v>
      </c>
      <c r="G16" s="136">
        <v>0</v>
      </c>
      <c r="H16" s="145">
        <v>3600</v>
      </c>
      <c r="I16" s="136">
        <v>3478750</v>
      </c>
      <c r="J16" s="169"/>
    </row>
    <row r="17" spans="1:10" ht="15">
      <c r="A17" s="72" t="s">
        <v>47</v>
      </c>
      <c r="B17" s="130"/>
      <c r="C17" s="168"/>
      <c r="D17" s="138"/>
      <c r="E17" s="138"/>
      <c r="F17" s="138"/>
      <c r="G17" s="138"/>
      <c r="H17" s="146"/>
      <c r="I17" s="147"/>
      <c r="J17" s="170"/>
    </row>
    <row r="18" spans="1:10" ht="15">
      <c r="A18" s="166" t="s">
        <v>8</v>
      </c>
      <c r="B18" s="123">
        <v>654337</v>
      </c>
      <c r="C18" s="116">
        <v>0</v>
      </c>
      <c r="D18" s="117">
        <v>0</v>
      </c>
      <c r="E18" s="117">
        <v>3600</v>
      </c>
      <c r="F18" s="117">
        <v>0</v>
      </c>
      <c r="G18" s="117">
        <v>0</v>
      </c>
      <c r="H18" s="124">
        <v>3600</v>
      </c>
      <c r="I18" s="117">
        <v>657937</v>
      </c>
      <c r="J18" s="169"/>
    </row>
    <row r="19" spans="1:10" ht="15">
      <c r="A19" s="167" t="s">
        <v>49</v>
      </c>
      <c r="B19" s="132">
        <v>654337</v>
      </c>
      <c r="C19" s="141">
        <v>0</v>
      </c>
      <c r="D19" s="142">
        <v>0</v>
      </c>
      <c r="E19" s="142">
        <v>3600</v>
      </c>
      <c r="F19" s="142">
        <v>0</v>
      </c>
      <c r="G19" s="171">
        <v>0</v>
      </c>
      <c r="H19" s="172">
        <v>3600</v>
      </c>
      <c r="I19" s="151">
        <v>657937</v>
      </c>
      <c r="J19" s="164"/>
    </row>
    <row r="20" spans="1:10" ht="15">
      <c r="A20" s="173" t="s">
        <v>9</v>
      </c>
      <c r="B20" s="174">
        <v>2575025</v>
      </c>
      <c r="C20" s="113">
        <v>0</v>
      </c>
      <c r="D20" s="113">
        <v>0</v>
      </c>
      <c r="E20" s="113">
        <v>0</v>
      </c>
      <c r="F20" s="113">
        <v>0</v>
      </c>
      <c r="G20" s="175">
        <v>0</v>
      </c>
      <c r="H20" s="175">
        <v>0</v>
      </c>
      <c r="I20" s="113">
        <v>2575025</v>
      </c>
      <c r="J20" s="169"/>
    </row>
    <row r="21" spans="1:10" ht="25.5">
      <c r="A21" s="167" t="s">
        <v>51</v>
      </c>
      <c r="B21" s="132">
        <v>2575025</v>
      </c>
      <c r="C21" s="141">
        <v>0</v>
      </c>
      <c r="D21" s="142">
        <v>0</v>
      </c>
      <c r="E21" s="142">
        <v>0</v>
      </c>
      <c r="F21" s="142">
        <v>0</v>
      </c>
      <c r="G21" s="171">
        <v>0</v>
      </c>
      <c r="H21" s="172">
        <v>0</v>
      </c>
      <c r="I21" s="151">
        <v>2575025</v>
      </c>
      <c r="J21" s="164"/>
    </row>
    <row r="22" spans="1:10" ht="15">
      <c r="A22" s="173" t="s">
        <v>10</v>
      </c>
      <c r="B22" s="174">
        <v>245788</v>
      </c>
      <c r="C22" s="113">
        <v>0</v>
      </c>
      <c r="D22" s="113">
        <v>0</v>
      </c>
      <c r="E22" s="113">
        <v>0</v>
      </c>
      <c r="F22" s="113">
        <v>0</v>
      </c>
      <c r="G22" s="175">
        <v>0</v>
      </c>
      <c r="H22" s="175">
        <v>0</v>
      </c>
      <c r="I22" s="113">
        <v>245788</v>
      </c>
      <c r="J22" s="169"/>
    </row>
    <row r="23" spans="1:10" ht="15">
      <c r="A23" s="167" t="s">
        <v>55</v>
      </c>
      <c r="B23" s="132">
        <v>245788</v>
      </c>
      <c r="C23" s="141">
        <v>0</v>
      </c>
      <c r="D23" s="142">
        <v>0</v>
      </c>
      <c r="E23" s="142">
        <v>0</v>
      </c>
      <c r="F23" s="142">
        <v>0</v>
      </c>
      <c r="G23" s="171">
        <v>0</v>
      </c>
      <c r="H23" s="172">
        <v>0</v>
      </c>
      <c r="I23" s="151">
        <v>245788</v>
      </c>
      <c r="J23" s="164"/>
    </row>
    <row r="24" spans="1:10" ht="15">
      <c r="A24" s="176"/>
      <c r="B24" s="180"/>
      <c r="C24" s="144"/>
      <c r="D24" s="181"/>
      <c r="E24" s="181"/>
      <c r="F24" s="181"/>
      <c r="G24" s="182"/>
      <c r="H24" s="182"/>
      <c r="I24" s="181"/>
      <c r="J24" s="164"/>
    </row>
    <row r="25" spans="1:10" ht="15">
      <c r="A25" s="165" t="s">
        <v>56</v>
      </c>
      <c r="B25" s="128">
        <v>3475150</v>
      </c>
      <c r="C25" s="135">
        <v>0</v>
      </c>
      <c r="D25" s="136">
        <v>0</v>
      </c>
      <c r="E25" s="136">
        <v>3600</v>
      </c>
      <c r="F25" s="136">
        <v>0</v>
      </c>
      <c r="G25" s="136">
        <v>0</v>
      </c>
      <c r="H25" s="145">
        <v>3600</v>
      </c>
      <c r="I25" s="136">
        <v>3478750</v>
      </c>
      <c r="J25" s="169"/>
    </row>
    <row r="26" spans="1:10" ht="15">
      <c r="A26" s="155"/>
      <c r="B26" s="80"/>
      <c r="C26" s="80"/>
      <c r="D26" s="80"/>
      <c r="E26" s="66"/>
      <c r="F26" s="66"/>
      <c r="G26" s="80"/>
      <c r="H26" s="80"/>
      <c r="I26" s="94"/>
      <c r="J26" s="94"/>
    </row>
    <row r="27" spans="1:10" ht="15">
      <c r="A27" s="155"/>
      <c r="B27" s="80"/>
      <c r="C27" s="80"/>
      <c r="D27" s="80"/>
      <c r="E27" s="66"/>
      <c r="F27" s="66"/>
      <c r="G27" s="80"/>
      <c r="H27" s="80"/>
      <c r="I27" s="94"/>
      <c r="J27" s="94"/>
    </row>
    <row r="28" spans="1:10" ht="15">
      <c r="A28" s="155"/>
      <c r="B28" s="80"/>
      <c r="C28" s="80"/>
      <c r="D28" s="80"/>
      <c r="E28" s="66"/>
      <c r="F28" s="66"/>
      <c r="G28" s="80"/>
      <c r="H28" s="80"/>
      <c r="I28" s="94"/>
      <c r="J28" s="9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B18" sqref="B18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7.57421875" style="0" customWidth="1"/>
  </cols>
  <sheetData>
    <row r="1" spans="1:10" ht="15">
      <c r="A1" s="65" t="s">
        <v>0</v>
      </c>
      <c r="B1" s="66"/>
      <c r="C1" s="80"/>
      <c r="D1" s="80"/>
      <c r="E1" s="80"/>
      <c r="F1" s="80"/>
      <c r="G1" s="80"/>
      <c r="H1" s="80"/>
      <c r="I1" s="94"/>
      <c r="J1" s="94"/>
    </row>
    <row r="2" spans="1:10" ht="15">
      <c r="A2" s="67"/>
      <c r="B2" s="66"/>
      <c r="C2" s="80"/>
      <c r="D2" s="80"/>
      <c r="E2" s="80"/>
      <c r="F2" s="80"/>
      <c r="G2" s="80"/>
      <c r="H2" s="80"/>
      <c r="I2" s="94"/>
      <c r="J2" s="94"/>
    </row>
    <row r="3" spans="1:10" ht="15">
      <c r="A3" s="156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56" t="s">
        <v>89</v>
      </c>
      <c r="B4" s="80"/>
      <c r="C4" s="80"/>
      <c r="D4" s="80"/>
      <c r="E4" s="80"/>
      <c r="F4" s="80"/>
      <c r="G4" s="80"/>
      <c r="H4" s="80"/>
      <c r="I4" s="94"/>
      <c r="J4" s="158"/>
    </row>
    <row r="5" spans="1:10" ht="15">
      <c r="A5" s="71"/>
      <c r="B5" s="9" t="s">
        <v>3</v>
      </c>
      <c r="C5" s="81"/>
      <c r="D5" s="81"/>
      <c r="E5" s="81"/>
      <c r="F5" s="81"/>
      <c r="G5" s="81"/>
      <c r="H5" s="81"/>
      <c r="I5" s="81"/>
      <c r="J5" s="159"/>
    </row>
    <row r="6" spans="1:10" ht="15">
      <c r="A6" s="72"/>
      <c r="B6" s="73"/>
      <c r="C6" s="82" t="s">
        <v>32</v>
      </c>
      <c r="D6" s="83"/>
      <c r="E6" s="83"/>
      <c r="F6" s="83"/>
      <c r="G6" s="83"/>
      <c r="H6" s="95"/>
      <c r="I6" s="96"/>
      <c r="J6" s="161"/>
    </row>
    <row r="7" spans="1:10" ht="15">
      <c r="A7" s="72"/>
      <c r="B7" s="74" t="s">
        <v>24</v>
      </c>
      <c r="C7" s="84"/>
      <c r="D7" s="85"/>
      <c r="E7" s="85"/>
      <c r="F7" s="87" t="s">
        <v>39</v>
      </c>
      <c r="G7" s="85"/>
      <c r="H7" s="97" t="s">
        <v>40</v>
      </c>
      <c r="I7" s="87"/>
      <c r="J7" s="162"/>
    </row>
    <row r="8" spans="1:10" ht="15">
      <c r="A8" s="72"/>
      <c r="B8" s="74" t="s">
        <v>25</v>
      </c>
      <c r="C8" s="86" t="s">
        <v>33</v>
      </c>
      <c r="D8" s="87" t="s">
        <v>34</v>
      </c>
      <c r="E8" s="87" t="s">
        <v>35</v>
      </c>
      <c r="F8" s="87" t="s">
        <v>41</v>
      </c>
      <c r="G8" s="87" t="s">
        <v>42</v>
      </c>
      <c r="H8" s="98" t="s">
        <v>43</v>
      </c>
      <c r="I8" s="87" t="s">
        <v>44</v>
      </c>
      <c r="J8" s="163"/>
    </row>
    <row r="9" spans="1:10" ht="15">
      <c r="A9" s="75" t="s">
        <v>4</v>
      </c>
      <c r="B9" s="76" t="s">
        <v>26</v>
      </c>
      <c r="C9" s="88" t="s">
        <v>36</v>
      </c>
      <c r="D9" s="89" t="s">
        <v>37</v>
      </c>
      <c r="E9" s="89" t="s">
        <v>38</v>
      </c>
      <c r="F9" s="89" t="s">
        <v>45</v>
      </c>
      <c r="G9" s="89" t="s">
        <v>43</v>
      </c>
      <c r="H9" s="99" t="s">
        <v>26</v>
      </c>
      <c r="I9" s="89" t="s">
        <v>26</v>
      </c>
      <c r="J9" s="163"/>
    </row>
    <row r="10" spans="1:10" ht="15">
      <c r="A10" s="157" t="s">
        <v>46</v>
      </c>
      <c r="B10" s="78">
        <v>2140520</v>
      </c>
      <c r="C10" s="90">
        <v>0</v>
      </c>
      <c r="D10" s="91">
        <v>0</v>
      </c>
      <c r="E10" s="91">
        <v>0</v>
      </c>
      <c r="F10" s="91">
        <v>-100000</v>
      </c>
      <c r="G10" s="91">
        <v>0</v>
      </c>
      <c r="H10" s="100">
        <v>-100000</v>
      </c>
      <c r="I10" s="101">
        <v>2040520</v>
      </c>
      <c r="J10" s="164"/>
    </row>
    <row r="11" spans="1:10" ht="15">
      <c r="A11" s="165" t="s">
        <v>40</v>
      </c>
      <c r="B11" s="128">
        <v>2140520</v>
      </c>
      <c r="C11" s="135">
        <v>0</v>
      </c>
      <c r="D11" s="136">
        <v>0</v>
      </c>
      <c r="E11" s="136">
        <v>0</v>
      </c>
      <c r="F11" s="136">
        <v>-100000</v>
      </c>
      <c r="G11" s="136">
        <v>0</v>
      </c>
      <c r="H11" s="145">
        <v>-100000</v>
      </c>
      <c r="I11" s="136">
        <v>2040520</v>
      </c>
      <c r="J11" s="169"/>
    </row>
    <row r="12" spans="1:10" ht="15">
      <c r="A12" s="72" t="s">
        <v>47</v>
      </c>
      <c r="B12" s="130"/>
      <c r="C12" s="168"/>
      <c r="D12" s="138"/>
      <c r="E12" s="138"/>
      <c r="F12" s="138"/>
      <c r="G12" s="138"/>
      <c r="H12" s="146"/>
      <c r="I12" s="147"/>
      <c r="J12" s="170"/>
    </row>
    <row r="13" spans="1:10" ht="15">
      <c r="A13" s="166" t="s">
        <v>8</v>
      </c>
      <c r="B13" s="123">
        <v>2074226</v>
      </c>
      <c r="C13" s="116">
        <v>0</v>
      </c>
      <c r="D13" s="117">
        <v>0</v>
      </c>
      <c r="E13" s="117">
        <v>0</v>
      </c>
      <c r="F13" s="117">
        <v>-100000</v>
      </c>
      <c r="G13" s="117">
        <v>0</v>
      </c>
      <c r="H13" s="124">
        <v>-100000</v>
      </c>
      <c r="I13" s="117">
        <v>1974226</v>
      </c>
      <c r="J13" s="169"/>
    </row>
    <row r="14" spans="1:10" ht="15">
      <c r="A14" s="167" t="s">
        <v>48</v>
      </c>
      <c r="B14" s="131">
        <v>2074226</v>
      </c>
      <c r="C14" s="139">
        <v>0</v>
      </c>
      <c r="D14" s="140">
        <v>0</v>
      </c>
      <c r="E14" s="140">
        <v>0</v>
      </c>
      <c r="F14" s="140">
        <v>-100000</v>
      </c>
      <c r="G14" s="153">
        <v>0</v>
      </c>
      <c r="H14" s="154">
        <v>-100000</v>
      </c>
      <c r="I14" s="149">
        <v>1974226</v>
      </c>
      <c r="J14" s="164"/>
    </row>
    <row r="15" spans="1:10" ht="15">
      <c r="A15" s="173" t="s">
        <v>9</v>
      </c>
      <c r="B15" s="174">
        <v>66294</v>
      </c>
      <c r="C15" s="113">
        <v>0</v>
      </c>
      <c r="D15" s="113">
        <v>0</v>
      </c>
      <c r="E15" s="113">
        <v>0</v>
      </c>
      <c r="F15" s="113">
        <v>0</v>
      </c>
      <c r="G15" s="175">
        <v>0</v>
      </c>
      <c r="H15" s="175">
        <v>0</v>
      </c>
      <c r="I15" s="113">
        <v>66294</v>
      </c>
      <c r="J15" s="169"/>
    </row>
    <row r="16" spans="1:10" ht="15">
      <c r="A16" s="167" t="s">
        <v>53</v>
      </c>
      <c r="B16" s="132">
        <v>66294</v>
      </c>
      <c r="C16" s="141">
        <v>0</v>
      </c>
      <c r="D16" s="142">
        <v>0</v>
      </c>
      <c r="E16" s="142">
        <v>0</v>
      </c>
      <c r="F16" s="142">
        <v>0</v>
      </c>
      <c r="G16" s="171">
        <v>0</v>
      </c>
      <c r="H16" s="172">
        <v>0</v>
      </c>
      <c r="I16" s="151">
        <v>66294</v>
      </c>
      <c r="J16" s="164"/>
    </row>
    <row r="17" spans="1:10" ht="15">
      <c r="A17" s="176"/>
      <c r="B17" s="180"/>
      <c r="C17" s="144"/>
      <c r="D17" s="181"/>
      <c r="E17" s="181"/>
      <c r="F17" s="181"/>
      <c r="G17" s="182"/>
      <c r="H17" s="182"/>
      <c r="I17" s="181"/>
      <c r="J17" s="164"/>
    </row>
    <row r="18" spans="1:10" ht="15">
      <c r="A18" s="165" t="s">
        <v>56</v>
      </c>
      <c r="B18" s="128">
        <v>2140520</v>
      </c>
      <c r="C18" s="135">
        <v>0</v>
      </c>
      <c r="D18" s="136">
        <v>0</v>
      </c>
      <c r="E18" s="136">
        <v>0</v>
      </c>
      <c r="F18" s="136">
        <v>-100000</v>
      </c>
      <c r="G18" s="136">
        <v>0</v>
      </c>
      <c r="H18" s="145">
        <v>-100000</v>
      </c>
      <c r="I18" s="136">
        <v>2040520</v>
      </c>
      <c r="J18" s="169"/>
    </row>
    <row r="19" spans="1:10" ht="15">
      <c r="A19" s="155"/>
      <c r="B19" s="80"/>
      <c r="C19" s="80"/>
      <c r="D19" s="80"/>
      <c r="E19" s="66"/>
      <c r="F19" s="66"/>
      <c r="G19" s="80"/>
      <c r="H19" s="80"/>
      <c r="I19" s="94"/>
      <c r="J19" s="94"/>
    </row>
    <row r="20" spans="1:10" ht="15">
      <c r="A20" s="155"/>
      <c r="B20" s="80"/>
      <c r="C20" s="80"/>
      <c r="D20" s="80"/>
      <c r="E20" s="66"/>
      <c r="F20" s="66"/>
      <c r="G20" s="80"/>
      <c r="H20" s="80"/>
      <c r="I20" s="94"/>
      <c r="J20" s="94"/>
    </row>
    <row r="21" spans="1:10" ht="15">
      <c r="A21" s="155"/>
      <c r="B21" s="80"/>
      <c r="C21" s="80"/>
      <c r="D21" s="80"/>
      <c r="E21" s="66"/>
      <c r="F21" s="66"/>
      <c r="G21" s="80"/>
      <c r="H21" s="80"/>
      <c r="I21" s="94"/>
      <c r="J21" s="9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Anita Viljoen</cp:lastModifiedBy>
  <dcterms:created xsi:type="dcterms:W3CDTF">2017-10-23T13:06:15Z</dcterms:created>
  <dcterms:modified xsi:type="dcterms:W3CDTF">2017-10-24T13:43:37Z</dcterms:modified>
  <cp:category/>
  <cp:version/>
  <cp:contentType/>
  <cp:contentStatus/>
</cp:coreProperties>
</file>